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и\Потреба місц. бюдж\Паспорт БП\2023\звіт та оцінка 2022\"/>
    </mc:Choice>
  </mc:AlternateContent>
  <xr:revisionPtr revIDLastSave="0" documentId="13_ncr:1_{B0FD61CE-C39A-475D-877B-B0997EC6D1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2918240" sheetId="1" r:id="rId1"/>
  </sheets>
  <definedNames>
    <definedName name="_xlnm.Print_Area" localSheetId="0">КПК2918240!$A$1:$BQ$103</definedName>
  </definedNames>
  <calcPr calcId="191029"/>
</workbook>
</file>

<file path=xl/calcChain.xml><?xml version="1.0" encoding="utf-8"?>
<calcChain xmlns="http://schemas.openxmlformats.org/spreadsheetml/2006/main">
  <c r="BH76" i="1" l="1"/>
  <c r="BC76" i="1"/>
  <c r="BH75" i="1"/>
  <c r="BC75" i="1"/>
  <c r="BH73" i="1"/>
  <c r="BC73" i="1"/>
  <c r="BH72" i="1"/>
  <c r="BC72" i="1"/>
  <c r="BH70" i="1"/>
  <c r="BC70" i="1"/>
  <c r="BH69" i="1"/>
  <c r="BC69" i="1"/>
  <c r="BH67" i="1"/>
  <c r="BC67" i="1"/>
  <c r="BH66" i="1"/>
  <c r="BC66" i="1"/>
  <c r="BD56" i="1"/>
  <c r="AY56" i="1"/>
  <c r="AS56" i="1"/>
  <c r="AC56" i="1"/>
  <c r="BD55" i="1"/>
  <c r="AY55" i="1"/>
  <c r="AS55" i="1"/>
  <c r="AC55" i="1"/>
  <c r="BI42" i="1"/>
  <c r="BD42" i="1"/>
  <c r="AZ42" i="1"/>
  <c r="AK42" i="1"/>
  <c r="BI41" i="1"/>
  <c r="BD41" i="1"/>
  <c r="AZ41" i="1"/>
  <c r="AK41" i="1"/>
  <c r="BI40" i="1"/>
  <c r="BD40" i="1"/>
  <c r="AZ40" i="1"/>
  <c r="AK40" i="1"/>
  <c r="BN40" i="1" l="1"/>
  <c r="BN41" i="1"/>
  <c r="BN42" i="1"/>
  <c r="BI55" i="1"/>
  <c r="BI56" i="1"/>
</calcChain>
</file>

<file path=xl/sharedStrings.xml><?xml version="1.0" encoding="utf-8"?>
<sst xmlns="http://schemas.openxmlformats.org/spreadsheetml/2006/main" count="224" uniqueCount="130">
  <si>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</si>
  <si>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</si>
  <si>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</si>
  <si>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</si>
  <si>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</si>
  <si>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</si>
  <si>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</si>
  <si>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</si>
  <si>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</si>
  <si>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</si>
  <si>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</si>
  <si>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</si>
  <si>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</si>
  <si>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</si>
  <si>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</si>
  <si>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</si>
  <si>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</si>
  <si>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</si>
  <si>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</si>
  <si>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</si>
  <si>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</si>
  <si>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</si>
  <si>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</si>
  <si>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</si>
  <si>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</si>
  <si>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</si>
  <si>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</si>
  <si>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</si>
  <si>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</si>
  <si>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</si>
  <si>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</si>
  <si>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</si>
  <si>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</si>
  <si>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</si>
  <si>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</si>
  <si>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</si>
  <si>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</si>
  <si>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</si>
  <si>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</si>
  <si>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</si>
  <si>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</si>
  <si>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</si>
  <si>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</si>
  <si>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</si>
  <si>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</si>
  <si>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</si>
  <si>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</si>
  <si>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</si>
  <si>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</si>
  <si>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</si>
  <si>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</si>
  <si>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</si>
  <si>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</si>
  <si>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</si>
  <si>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</si>
  <si>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</si>
  <si>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</si>
  <si>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</si>
  <si>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</si>
  <si>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</si>
  <si>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</si>
  <si>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</si>
  <si>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</si>
  <si>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</si>
  <si>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</si>
  <si>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</si>
  <si>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</si>
  <si>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</si>
  <si>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</si>
  <si>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</si>
  <si>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</si>
  <si>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</si>
  <si>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</si>
  <si>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</si>
  <si>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</si>
  <si>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</si>
  <si>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</si>
  <si>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</si>
  <si>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</si>
  <si>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Вдосконалення системи територіальної оборони області, впровадження нових підходів і методів до її забезпечення.</t>
  </si>
  <si>
    <t>сприяння у підвищенні боєздатності та покращення матеріально-технічного забезпечення особового складу підрозділів територіальної оборони та покращення матеріально-технічного забезпечення пунктів управління облдержадміністрації.</t>
  </si>
  <si>
    <t>Підготовка пунктів управління</t>
  </si>
  <si>
    <t>Зпбезпечення підрозділів територіальної оборони матеріально-технічними засобами</t>
  </si>
  <si>
    <t>УСЬОГО</t>
  </si>
  <si>
    <t>Кошти використовувалися в межах заходів та потреби.</t>
  </si>
  <si>
    <t>Програма впровадження пілотного проекту з організації територіальної оборони Чернігівської області на 2021 - 2022 роки.</t>
  </si>
  <si>
    <t>Усього</t>
  </si>
  <si>
    <t>затрат</t>
  </si>
  <si>
    <t/>
  </si>
  <si>
    <t>Придбання речового майна</t>
  </si>
  <si>
    <t>грн.</t>
  </si>
  <si>
    <t>кошторис</t>
  </si>
  <si>
    <t>Проведення ремонтних робітта придбання обладнання, технічних засобів</t>
  </si>
  <si>
    <t>продукту</t>
  </si>
  <si>
    <t>Кількість придбаних матеріалів та обладнання</t>
  </si>
  <si>
    <t>од.</t>
  </si>
  <si>
    <t>договір</t>
  </si>
  <si>
    <t>Кількість напрямків діяльності (пріоритетних завдань ) по яким планується виконання</t>
  </si>
  <si>
    <t>програма</t>
  </si>
  <si>
    <t>ефективності</t>
  </si>
  <si>
    <t>Середні витрати на придбання матеріальних  цінностей</t>
  </si>
  <si>
    <t>розрахунково</t>
  </si>
  <si>
    <t>358729,92</t>
  </si>
  <si>
    <t>155545,22</t>
  </si>
  <si>
    <t>Середні витрати на проведені роботи</t>
  </si>
  <si>
    <t>розрахунок</t>
  </si>
  <si>
    <t>87523,81</t>
  </si>
  <si>
    <t>якості</t>
  </si>
  <si>
    <t>Відсоток забезпеченості</t>
  </si>
  <si>
    <t>відс.</t>
  </si>
  <si>
    <t>Відсот  виконаних робіт</t>
  </si>
  <si>
    <t xml:space="preserve"> Стан виконання програми згідно результативних  показників здійснено в межах заплвнованих заходів на 2022 рік з урахуванням потреб військового часу.</t>
  </si>
  <si>
    <t>Виконання системи організації територіальної оборони області, практична перевірка діяльності нових підходів з організації територіальної оборони, виявлення позитивних сторін і недоліків, підготовка пропозицій щодо відображення напрацювань в законодавстві та впровадження отриманого досвіду в Україні.</t>
  </si>
  <si>
    <t>Стан виконання програми згідно результативних  показників здійснено в межах заплвнованих заходів на 202 рік та відповідно до потреби військового часу.</t>
  </si>
  <si>
    <t>'Програма виконана в межах реальної потреби.</t>
  </si>
  <si>
    <t>2900000</t>
  </si>
  <si>
    <t>Департамент з питань цивiльного захисту та оборонної роботи Чернiгiвської обласної державної адмiнiстрацiї</t>
  </si>
  <si>
    <t>Директор Департаменту</t>
  </si>
  <si>
    <t>Начальник відділу  - головний бухгалтер</t>
  </si>
  <si>
    <t>Сергій БОЛДИРЕВ</t>
  </si>
  <si>
    <t>Оксана ІГНАТЕНКО</t>
  </si>
  <si>
    <t>23000089</t>
  </si>
  <si>
    <t>25100000000</t>
  </si>
  <si>
    <t xml:space="preserve">  гривень</t>
  </si>
  <si>
    <t>місцевого бюджету на 2022  рік</t>
  </si>
  <si>
    <t>2918240</t>
  </si>
  <si>
    <t>Заходи та роботи з територіальної оборони</t>
  </si>
  <si>
    <t>2910000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</si>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</sst>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17" fillId="0" borderId="4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3"/>
  <sheetViews>
    <sheetView tabSelected="1" topLeftCell="A65" zoomScaleNormal="100" workbookViewId="0">
      <selection activeCell="C72" sqref="C72:I73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140625" style="1" customWidth="1"/>
    <col min="56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1" t="s">
        <v>60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" customHeight="1" x14ac:dyDescent="0.2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75" customHeight="1" x14ac:dyDescent="0.2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75" hidden="1" customHeight="1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75" x14ac:dyDescent="0.2">
      <c r="A10" s="104" t="s">
        <v>18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64" ht="15.75" customHeight="1" x14ac:dyDescent="0.2">
      <c r="A11" s="104" t="s">
        <v>35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15.75" customHeight="1" x14ac:dyDescent="0.2">
      <c r="A12" s="104" t="s">
        <v>124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</row>
    <row r="13" spans="1:64" ht="6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8.5" customHeight="1" x14ac:dyDescent="0.2">
      <c r="A14" s="14" t="s">
        <v>7</v>
      </c>
      <c r="B14" s="105" t="s">
        <v>115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5"/>
      <c r="N14" s="107" t="s">
        <v>116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6"/>
      <c r="AU14" s="105" t="s">
        <v>121</v>
      </c>
      <c r="AV14" s="106"/>
      <c r="AW14" s="106"/>
      <c r="AX14" s="106"/>
      <c r="AY14" s="106"/>
      <c r="AZ14" s="106"/>
      <c r="BA14" s="106"/>
      <c r="BB14" s="10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1.75" customHeight="1" x14ac:dyDescent="0.2">
      <c r="A15" s="17"/>
      <c r="B15" s="109" t="s">
        <v>52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7"/>
      <c r="N15" s="110" t="s">
        <v>53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7"/>
      <c r="AU15" s="109" t="s">
        <v>54</v>
      </c>
      <c r="AV15" s="109"/>
      <c r="AW15" s="109"/>
      <c r="AX15" s="109"/>
      <c r="AY15" s="109"/>
      <c r="AZ15" s="109"/>
      <c r="BA15" s="109"/>
      <c r="BB15" s="109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8"/>
      <c r="BF16" s="18"/>
      <c r="BG16" s="18"/>
      <c r="BH16" s="18"/>
      <c r="BI16" s="18"/>
      <c r="BJ16" s="18"/>
      <c r="BK16" s="18"/>
      <c r="BL16" s="18"/>
    </row>
    <row r="17" spans="1:79" ht="28.5" customHeight="1" x14ac:dyDescent="0.2">
      <c r="A17" s="16" t="s">
        <v>33</v>
      </c>
      <c r="B17" s="105" t="s">
        <v>127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5"/>
      <c r="N17" s="107" t="s">
        <v>116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6"/>
      <c r="AU17" s="105" t="s">
        <v>121</v>
      </c>
      <c r="AV17" s="106"/>
      <c r="AW17" s="106"/>
      <c r="AX17" s="106"/>
      <c r="AY17" s="106"/>
      <c r="AZ17" s="106"/>
      <c r="BA17" s="106"/>
      <c r="BB17" s="106"/>
      <c r="BC17" s="19"/>
      <c r="BD17" s="19"/>
      <c r="BE17" s="19"/>
      <c r="BF17" s="19"/>
      <c r="BG17" s="19"/>
      <c r="BH17" s="19"/>
      <c r="BI17" s="19"/>
      <c r="BJ17" s="19"/>
      <c r="BK17" s="19"/>
      <c r="BL17" s="20"/>
    </row>
    <row r="18" spans="1:79" ht="23.25" customHeight="1" x14ac:dyDescent="0.2">
      <c r="A18" s="17"/>
      <c r="B18" s="109" t="s">
        <v>52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7"/>
      <c r="N18" s="110" t="s">
        <v>55</v>
      </c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7"/>
      <c r="AU18" s="109" t="s">
        <v>54</v>
      </c>
      <c r="AV18" s="109"/>
      <c r="AW18" s="109"/>
      <c r="AX18" s="109"/>
      <c r="AY18" s="109"/>
      <c r="AZ18" s="109"/>
      <c r="BA18" s="109"/>
      <c r="BB18" s="109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27.95" customHeight="1" x14ac:dyDescent="0.2">
      <c r="A19" s="14" t="s">
        <v>34</v>
      </c>
      <c r="B19" s="105" t="s">
        <v>125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/>
      <c r="N19" s="105" t="s">
        <v>128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9"/>
      <c r="AA19" s="105" t="s">
        <v>129</v>
      </c>
      <c r="AB19" s="106"/>
      <c r="AC19" s="106"/>
      <c r="AD19" s="106"/>
      <c r="AE19" s="106"/>
      <c r="AF19" s="106"/>
      <c r="AG19" s="106"/>
      <c r="AH19" s="106"/>
      <c r="AI19" s="106"/>
      <c r="AJ19" s="19"/>
      <c r="AK19" s="113" t="s">
        <v>126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9"/>
      <c r="BE19" s="105" t="s">
        <v>122</v>
      </c>
      <c r="BF19" s="106"/>
      <c r="BG19" s="106"/>
      <c r="BH19" s="106"/>
      <c r="BI19" s="106"/>
      <c r="BJ19" s="106"/>
      <c r="BK19" s="106"/>
      <c r="BL19" s="106"/>
    </row>
    <row r="20" spans="1:79" ht="23.25" customHeight="1" x14ac:dyDescent="0.2">
      <c r="A20"/>
      <c r="B20" s="109" t="s">
        <v>52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/>
      <c r="N20" s="109" t="s">
        <v>56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1"/>
      <c r="AA20" s="114" t="s">
        <v>57</v>
      </c>
      <c r="AB20" s="114"/>
      <c r="AC20" s="114"/>
      <c r="AD20" s="114"/>
      <c r="AE20" s="114"/>
      <c r="AF20" s="114"/>
      <c r="AG20" s="114"/>
      <c r="AH20" s="114"/>
      <c r="AI20" s="114"/>
      <c r="AJ20" s="21"/>
      <c r="AK20" s="112" t="s">
        <v>58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1"/>
      <c r="BE20" s="109" t="s">
        <v>59</v>
      </c>
      <c r="BF20" s="109"/>
      <c r="BG20" s="109"/>
      <c r="BH20" s="109"/>
      <c r="BI20" s="109"/>
      <c r="BJ20" s="109"/>
      <c r="BK20" s="109"/>
      <c r="BL20" s="109"/>
    </row>
    <row r="21" spans="1:79" ht="6.75" customHeight="1" x14ac:dyDescent="0.2"/>
    <row r="22" spans="1:79" ht="15.75" customHeight="1" x14ac:dyDescent="0.2">
      <c r="A22" s="73" t="s">
        <v>40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</row>
    <row r="23" spans="1:79" ht="20.25" customHeight="1" x14ac:dyDescent="0.2">
      <c r="A23" s="74" t="s">
        <v>3</v>
      </c>
      <c r="B23" s="74"/>
      <c r="C23" s="74"/>
      <c r="D23" s="74"/>
      <c r="E23" s="74"/>
      <c r="F23" s="74"/>
      <c r="G23" s="75" t="s">
        <v>38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</row>
    <row r="24" spans="1:79" ht="10.5" hidden="1" customHeight="1" x14ac:dyDescent="0.2">
      <c r="A24" s="41" t="s">
        <v>36</v>
      </c>
      <c r="B24" s="41"/>
      <c r="C24" s="41"/>
      <c r="D24" s="41"/>
      <c r="E24" s="41"/>
      <c r="F24" s="41"/>
      <c r="G24" s="78" t="s">
        <v>14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80"/>
      <c r="CA24" s="1" t="s">
        <v>50</v>
      </c>
    </row>
    <row r="25" spans="1:79" ht="15.75" customHeight="1" x14ac:dyDescent="0.2">
      <c r="A25" s="41">
        <v>1</v>
      </c>
      <c r="B25" s="41"/>
      <c r="C25" s="41"/>
      <c r="D25" s="41"/>
      <c r="E25" s="41"/>
      <c r="F25" s="41"/>
      <c r="G25" s="70" t="s">
        <v>79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2"/>
      <c r="CA25" s="1" t="s">
        <v>48</v>
      </c>
    </row>
    <row r="26" spans="1:79" ht="12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79" ht="15.95" customHeight="1" x14ac:dyDescent="0.2">
      <c r="A27" s="73" t="s">
        <v>41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</row>
    <row r="28" spans="1:79" ht="31.5" customHeight="1" x14ac:dyDescent="0.2">
      <c r="A28" s="111" t="s">
        <v>112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</row>
    <row r="29" spans="1:79" ht="15.75" customHeight="1" x14ac:dyDescent="0.2">
      <c r="A29" s="73" t="s">
        <v>42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</row>
    <row r="30" spans="1:79" ht="22.5" customHeight="1" x14ac:dyDescent="0.2">
      <c r="A30" s="74" t="s">
        <v>3</v>
      </c>
      <c r="B30" s="74"/>
      <c r="C30" s="74"/>
      <c r="D30" s="74"/>
      <c r="E30" s="74"/>
      <c r="F30" s="74"/>
      <c r="G30" s="75" t="s">
        <v>39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1" t="s">
        <v>13</v>
      </c>
      <c r="B31" s="41"/>
      <c r="C31" s="41"/>
      <c r="D31" s="41"/>
      <c r="E31" s="41"/>
      <c r="F31" s="41"/>
      <c r="G31" s="78" t="s">
        <v>14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51</v>
      </c>
    </row>
    <row r="32" spans="1:79" ht="25.5" customHeight="1" x14ac:dyDescent="0.2">
      <c r="A32" s="41">
        <v>1</v>
      </c>
      <c r="B32" s="41"/>
      <c r="C32" s="41"/>
      <c r="D32" s="41"/>
      <c r="E32" s="41"/>
      <c r="F32" s="41"/>
      <c r="G32" s="70" t="s">
        <v>80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49</v>
      </c>
    </row>
    <row r="33" spans="1:79" ht="15.75" customHeight="1" x14ac:dyDescent="0.2">
      <c r="A33" s="73" t="s">
        <v>75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</row>
    <row r="34" spans="1:79" ht="15.75" customHeight="1" x14ac:dyDescent="0.2">
      <c r="A34" s="73" t="s">
        <v>76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</row>
    <row r="35" spans="1:79" ht="15" customHeight="1" x14ac:dyDescent="0.2">
      <c r="A35" s="90" t="s">
        <v>123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</row>
    <row r="36" spans="1:79" ht="33" customHeight="1" x14ac:dyDescent="0.2">
      <c r="A36" s="61" t="s">
        <v>3</v>
      </c>
      <c r="B36" s="61"/>
      <c r="C36" s="61" t="s">
        <v>68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 t="s">
        <v>25</v>
      </c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 t="s">
        <v>45</v>
      </c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 t="s">
        <v>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</row>
    <row r="37" spans="1:79" ht="29.1" customHeight="1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 t="s">
        <v>2</v>
      </c>
      <c r="AB37" s="61"/>
      <c r="AC37" s="61"/>
      <c r="AD37" s="61"/>
      <c r="AE37" s="61"/>
      <c r="AF37" s="61" t="s">
        <v>1</v>
      </c>
      <c r="AG37" s="61"/>
      <c r="AH37" s="61"/>
      <c r="AI37" s="61"/>
      <c r="AJ37" s="61"/>
      <c r="AK37" s="61" t="s">
        <v>26</v>
      </c>
      <c r="AL37" s="61"/>
      <c r="AM37" s="61"/>
      <c r="AN37" s="61"/>
      <c r="AO37" s="61"/>
      <c r="AP37" s="61" t="s">
        <v>2</v>
      </c>
      <c r="AQ37" s="61"/>
      <c r="AR37" s="61"/>
      <c r="AS37" s="61"/>
      <c r="AT37" s="61"/>
      <c r="AU37" s="61" t="s">
        <v>1</v>
      </c>
      <c r="AV37" s="61"/>
      <c r="AW37" s="61"/>
      <c r="AX37" s="61"/>
      <c r="AY37" s="61"/>
      <c r="AZ37" s="61" t="s">
        <v>26</v>
      </c>
      <c r="BA37" s="61"/>
      <c r="BB37" s="61"/>
      <c r="BC37" s="61"/>
      <c r="BD37" s="61" t="s">
        <v>2</v>
      </c>
      <c r="BE37" s="61"/>
      <c r="BF37" s="61"/>
      <c r="BG37" s="61"/>
      <c r="BH37" s="61"/>
      <c r="BI37" s="61" t="s">
        <v>1</v>
      </c>
      <c r="BJ37" s="61"/>
      <c r="BK37" s="61"/>
      <c r="BL37" s="61"/>
      <c r="BM37" s="61"/>
      <c r="BN37" s="61" t="s">
        <v>27</v>
      </c>
      <c r="BO37" s="61"/>
      <c r="BP37" s="61"/>
      <c r="BQ37" s="61"/>
    </row>
    <row r="38" spans="1:79" ht="15.95" customHeight="1" x14ac:dyDescent="0.2">
      <c r="A38" s="61">
        <v>1</v>
      </c>
      <c r="B38" s="61"/>
      <c r="C38" s="61">
        <v>2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3">
        <v>3</v>
      </c>
      <c r="AB38" s="64"/>
      <c r="AC38" s="64"/>
      <c r="AD38" s="64"/>
      <c r="AE38" s="65"/>
      <c r="AF38" s="63">
        <v>4</v>
      </c>
      <c r="AG38" s="64"/>
      <c r="AH38" s="64"/>
      <c r="AI38" s="64"/>
      <c r="AJ38" s="65"/>
      <c r="AK38" s="63">
        <v>5</v>
      </c>
      <c r="AL38" s="64"/>
      <c r="AM38" s="64"/>
      <c r="AN38" s="64"/>
      <c r="AO38" s="65"/>
      <c r="AP38" s="63">
        <v>6</v>
      </c>
      <c r="AQ38" s="64"/>
      <c r="AR38" s="64"/>
      <c r="AS38" s="64"/>
      <c r="AT38" s="65"/>
      <c r="AU38" s="63">
        <v>7</v>
      </c>
      <c r="AV38" s="64"/>
      <c r="AW38" s="64"/>
      <c r="AX38" s="64"/>
      <c r="AY38" s="65"/>
      <c r="AZ38" s="63">
        <v>8</v>
      </c>
      <c r="BA38" s="64"/>
      <c r="BB38" s="64"/>
      <c r="BC38" s="65"/>
      <c r="BD38" s="63">
        <v>9</v>
      </c>
      <c r="BE38" s="64"/>
      <c r="BF38" s="64"/>
      <c r="BG38" s="64"/>
      <c r="BH38" s="65"/>
      <c r="BI38" s="61">
        <v>10</v>
      </c>
      <c r="BJ38" s="61"/>
      <c r="BK38" s="61"/>
      <c r="BL38" s="61"/>
      <c r="BM38" s="61"/>
      <c r="BN38" s="61">
        <v>11</v>
      </c>
      <c r="BO38" s="61"/>
      <c r="BP38" s="61"/>
      <c r="BQ38" s="61"/>
    </row>
    <row r="39" spans="1:79" ht="15.75" hidden="1" customHeight="1" x14ac:dyDescent="0.2">
      <c r="A39" s="41" t="s">
        <v>13</v>
      </c>
      <c r="B39" s="41"/>
      <c r="C39" s="67" t="s">
        <v>14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8"/>
      <c r="AA39" s="69" t="s">
        <v>10</v>
      </c>
      <c r="AB39" s="69"/>
      <c r="AC39" s="69"/>
      <c r="AD39" s="69"/>
      <c r="AE39" s="69"/>
      <c r="AF39" s="69" t="s">
        <v>9</v>
      </c>
      <c r="AG39" s="69"/>
      <c r="AH39" s="69"/>
      <c r="AI39" s="69"/>
      <c r="AJ39" s="69"/>
      <c r="AK39" s="33" t="s">
        <v>16</v>
      </c>
      <c r="AL39" s="33"/>
      <c r="AM39" s="33"/>
      <c r="AN39" s="33"/>
      <c r="AO39" s="33"/>
      <c r="AP39" s="69" t="s">
        <v>11</v>
      </c>
      <c r="AQ39" s="69"/>
      <c r="AR39" s="69"/>
      <c r="AS39" s="69"/>
      <c r="AT39" s="69"/>
      <c r="AU39" s="69" t="s">
        <v>12</v>
      </c>
      <c r="AV39" s="69"/>
      <c r="AW39" s="69"/>
      <c r="AX39" s="69"/>
      <c r="AY39" s="69"/>
      <c r="AZ39" s="33" t="s">
        <v>16</v>
      </c>
      <c r="BA39" s="33"/>
      <c r="BB39" s="33"/>
      <c r="BC39" s="33"/>
      <c r="BD39" s="41" t="s">
        <v>31</v>
      </c>
      <c r="BE39" s="41"/>
      <c r="BF39" s="41"/>
      <c r="BG39" s="41"/>
      <c r="BH39" s="41"/>
      <c r="BI39" s="41" t="s">
        <v>31</v>
      </c>
      <c r="BJ39" s="41"/>
      <c r="BK39" s="41"/>
      <c r="BL39" s="41"/>
      <c r="BM39" s="41"/>
      <c r="BN39" s="56" t="s">
        <v>16</v>
      </c>
      <c r="BO39" s="56"/>
      <c r="BP39" s="56"/>
      <c r="BQ39" s="56"/>
      <c r="CA39" s="1" t="s">
        <v>19</v>
      </c>
    </row>
    <row r="40" spans="1:79" ht="15" customHeight="1" x14ac:dyDescent="0.2">
      <c r="A40" s="41">
        <v>1</v>
      </c>
      <c r="B40" s="41"/>
      <c r="C40" s="42" t="s">
        <v>81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4"/>
      <c r="AA40" s="49">
        <v>1838000</v>
      </c>
      <c r="AB40" s="49"/>
      <c r="AC40" s="49"/>
      <c r="AD40" s="49"/>
      <c r="AE40" s="49"/>
      <c r="AF40" s="49">
        <v>0</v>
      </c>
      <c r="AG40" s="49"/>
      <c r="AH40" s="49"/>
      <c r="AI40" s="49"/>
      <c r="AJ40" s="49"/>
      <c r="AK40" s="49">
        <f>AA40+AF40</f>
        <v>1838000</v>
      </c>
      <c r="AL40" s="49"/>
      <c r="AM40" s="49"/>
      <c r="AN40" s="49"/>
      <c r="AO40" s="49"/>
      <c r="AP40" s="49">
        <v>1838000</v>
      </c>
      <c r="AQ40" s="49"/>
      <c r="AR40" s="49"/>
      <c r="AS40" s="49"/>
      <c r="AT40" s="49"/>
      <c r="AU40" s="49">
        <v>0</v>
      </c>
      <c r="AV40" s="49"/>
      <c r="AW40" s="49"/>
      <c r="AX40" s="49"/>
      <c r="AY40" s="49"/>
      <c r="AZ40" s="49">
        <f>AP40+AU40</f>
        <v>1838000</v>
      </c>
      <c r="BA40" s="49"/>
      <c r="BB40" s="49"/>
      <c r="BC40" s="49"/>
      <c r="BD40" s="49">
        <f>AP40-AA40</f>
        <v>0</v>
      </c>
      <c r="BE40" s="49"/>
      <c r="BF40" s="49"/>
      <c r="BG40" s="49"/>
      <c r="BH40" s="49"/>
      <c r="BI40" s="49">
        <f>AU40-AF40</f>
        <v>0</v>
      </c>
      <c r="BJ40" s="49"/>
      <c r="BK40" s="49"/>
      <c r="BL40" s="49"/>
      <c r="BM40" s="49"/>
      <c r="BN40" s="49">
        <f>BD40+BI40</f>
        <v>0</v>
      </c>
      <c r="BO40" s="49"/>
      <c r="BP40" s="49"/>
      <c r="BQ40" s="49"/>
      <c r="CA40" s="1" t="s">
        <v>20</v>
      </c>
    </row>
    <row r="41" spans="1:79" ht="25.5" customHeight="1" x14ac:dyDescent="0.2">
      <c r="A41" s="41">
        <v>2</v>
      </c>
      <c r="B41" s="41"/>
      <c r="C41" s="42" t="s">
        <v>82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4"/>
      <c r="AA41" s="49">
        <v>23241255</v>
      </c>
      <c r="AB41" s="49"/>
      <c r="AC41" s="49"/>
      <c r="AD41" s="49"/>
      <c r="AE41" s="49"/>
      <c r="AF41" s="49">
        <v>0</v>
      </c>
      <c r="AG41" s="49"/>
      <c r="AH41" s="49"/>
      <c r="AI41" s="49"/>
      <c r="AJ41" s="49"/>
      <c r="AK41" s="49">
        <f>AA41+AF41</f>
        <v>23241255</v>
      </c>
      <c r="AL41" s="49"/>
      <c r="AM41" s="49"/>
      <c r="AN41" s="49"/>
      <c r="AO41" s="49"/>
      <c r="AP41" s="49">
        <v>14310160</v>
      </c>
      <c r="AQ41" s="49"/>
      <c r="AR41" s="49"/>
      <c r="AS41" s="49"/>
      <c r="AT41" s="49"/>
      <c r="AU41" s="49">
        <v>0</v>
      </c>
      <c r="AV41" s="49"/>
      <c r="AW41" s="49"/>
      <c r="AX41" s="49"/>
      <c r="AY41" s="49"/>
      <c r="AZ41" s="49">
        <f>AP41+AU41</f>
        <v>14310160</v>
      </c>
      <c r="BA41" s="49"/>
      <c r="BB41" s="49"/>
      <c r="BC41" s="49"/>
      <c r="BD41" s="49">
        <f>AP41-AA41</f>
        <v>-8931095</v>
      </c>
      <c r="BE41" s="49"/>
      <c r="BF41" s="49"/>
      <c r="BG41" s="49"/>
      <c r="BH41" s="49"/>
      <c r="BI41" s="49">
        <f>AU41-AF41</f>
        <v>0</v>
      </c>
      <c r="BJ41" s="49"/>
      <c r="BK41" s="49"/>
      <c r="BL41" s="49"/>
      <c r="BM41" s="49"/>
      <c r="BN41" s="49">
        <f>BD41+BI41</f>
        <v>-8931095</v>
      </c>
      <c r="BO41" s="49"/>
      <c r="BP41" s="49"/>
      <c r="BQ41" s="49"/>
    </row>
    <row r="42" spans="1:79" s="29" customFormat="1" ht="15" customHeight="1" x14ac:dyDescent="0.2">
      <c r="A42" s="33"/>
      <c r="B42" s="33"/>
      <c r="C42" s="34" t="s">
        <v>83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6"/>
      <c r="AA42" s="52">
        <v>25079255</v>
      </c>
      <c r="AB42" s="52"/>
      <c r="AC42" s="52"/>
      <c r="AD42" s="52"/>
      <c r="AE42" s="52"/>
      <c r="AF42" s="52">
        <v>0</v>
      </c>
      <c r="AG42" s="52"/>
      <c r="AH42" s="52"/>
      <c r="AI42" s="52"/>
      <c r="AJ42" s="52"/>
      <c r="AK42" s="52">
        <f>AA42+AF42</f>
        <v>25079255</v>
      </c>
      <c r="AL42" s="52"/>
      <c r="AM42" s="52"/>
      <c r="AN42" s="52"/>
      <c r="AO42" s="52"/>
      <c r="AP42" s="52">
        <v>16148160</v>
      </c>
      <c r="AQ42" s="52"/>
      <c r="AR42" s="52"/>
      <c r="AS42" s="52"/>
      <c r="AT42" s="52"/>
      <c r="AU42" s="52">
        <v>0</v>
      </c>
      <c r="AV42" s="52"/>
      <c r="AW42" s="52"/>
      <c r="AX42" s="52"/>
      <c r="AY42" s="52"/>
      <c r="AZ42" s="52">
        <f>AP42+AU42</f>
        <v>16148160</v>
      </c>
      <c r="BA42" s="52"/>
      <c r="BB42" s="52"/>
      <c r="BC42" s="52"/>
      <c r="BD42" s="52">
        <f>AP42-AA42</f>
        <v>-8931095</v>
      </c>
      <c r="BE42" s="52"/>
      <c r="BF42" s="52"/>
      <c r="BG42" s="52"/>
      <c r="BH42" s="52"/>
      <c r="BI42" s="52">
        <f>AU42-AF42</f>
        <v>0</v>
      </c>
      <c r="BJ42" s="52"/>
      <c r="BK42" s="52"/>
      <c r="BL42" s="52"/>
      <c r="BM42" s="52"/>
      <c r="BN42" s="52">
        <f>BD42+BI42</f>
        <v>-8931095</v>
      </c>
      <c r="BO42" s="52"/>
      <c r="BP42" s="52"/>
      <c r="BQ42" s="52"/>
    </row>
    <row r="44" spans="1:79" ht="29.25" customHeight="1" x14ac:dyDescent="0.2">
      <c r="A44" s="73" t="s">
        <v>77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</row>
    <row r="45" spans="1:79" ht="15.75" customHeight="1" x14ac:dyDescent="0.2">
      <c r="A45" s="61" t="s">
        <v>3</v>
      </c>
      <c r="B45" s="61"/>
      <c r="C45" s="61" t="s">
        <v>61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</row>
    <row r="46" spans="1:79" ht="15.75" x14ac:dyDescent="0.2">
      <c r="A46" s="61">
        <v>1</v>
      </c>
      <c r="B46" s="61"/>
      <c r="C46" s="81">
        <v>2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</row>
    <row r="47" spans="1:79" hidden="1" x14ac:dyDescent="0.2">
      <c r="A47" s="88" t="s">
        <v>13</v>
      </c>
      <c r="B47" s="89"/>
      <c r="C47" s="82" t="s">
        <v>14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4"/>
      <c r="CA47" s="1" t="s">
        <v>71</v>
      </c>
    </row>
    <row r="48" spans="1:79" ht="14.25" customHeight="1" x14ac:dyDescent="0.2">
      <c r="A48" s="66">
        <v>2</v>
      </c>
      <c r="B48" s="68"/>
      <c r="C48" s="42" t="s">
        <v>84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4"/>
      <c r="CA48" s="1" t="s">
        <v>62</v>
      </c>
    </row>
    <row r="49" spans="1:79" ht="15.75" customHeight="1" x14ac:dyDescent="0.2">
      <c r="A49" s="73" t="s">
        <v>43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</row>
    <row r="50" spans="1:79" ht="15" customHeight="1" x14ac:dyDescent="0.2">
      <c r="A50" s="90" t="s">
        <v>123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</row>
    <row r="51" spans="1:79" ht="28.5" customHeight="1" x14ac:dyDescent="0.2">
      <c r="A51" s="57" t="s">
        <v>3</v>
      </c>
      <c r="B51" s="58"/>
      <c r="C51" s="61" t="s">
        <v>28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 t="s">
        <v>25</v>
      </c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 t="s">
        <v>45</v>
      </c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 t="s">
        <v>0</v>
      </c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2"/>
      <c r="BP51" s="2"/>
      <c r="BQ51" s="2"/>
    </row>
    <row r="52" spans="1:79" ht="29.1" customHeight="1" x14ac:dyDescent="0.2">
      <c r="A52" s="59"/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 t="s">
        <v>2</v>
      </c>
      <c r="T52" s="61"/>
      <c r="U52" s="61"/>
      <c r="V52" s="61"/>
      <c r="W52" s="61"/>
      <c r="X52" s="61" t="s">
        <v>1</v>
      </c>
      <c r="Y52" s="61"/>
      <c r="Z52" s="61"/>
      <c r="AA52" s="61"/>
      <c r="AB52" s="61"/>
      <c r="AC52" s="61" t="s">
        <v>26</v>
      </c>
      <c r="AD52" s="61"/>
      <c r="AE52" s="61"/>
      <c r="AF52" s="61"/>
      <c r="AG52" s="61"/>
      <c r="AH52" s="61"/>
      <c r="AI52" s="61" t="s">
        <v>2</v>
      </c>
      <c r="AJ52" s="61"/>
      <c r="AK52" s="61"/>
      <c r="AL52" s="61"/>
      <c r="AM52" s="61"/>
      <c r="AN52" s="61" t="s">
        <v>1</v>
      </c>
      <c r="AO52" s="61"/>
      <c r="AP52" s="61"/>
      <c r="AQ52" s="61"/>
      <c r="AR52" s="61"/>
      <c r="AS52" s="61" t="s">
        <v>26</v>
      </c>
      <c r="AT52" s="61"/>
      <c r="AU52" s="61"/>
      <c r="AV52" s="61"/>
      <c r="AW52" s="61"/>
      <c r="AX52" s="61"/>
      <c r="AY52" s="63" t="s">
        <v>2</v>
      </c>
      <c r="AZ52" s="64"/>
      <c r="BA52" s="64"/>
      <c r="BB52" s="64"/>
      <c r="BC52" s="65"/>
      <c r="BD52" s="63" t="s">
        <v>1</v>
      </c>
      <c r="BE52" s="64"/>
      <c r="BF52" s="64"/>
      <c r="BG52" s="64"/>
      <c r="BH52" s="65"/>
      <c r="BI52" s="61" t="s">
        <v>26</v>
      </c>
      <c r="BJ52" s="61"/>
      <c r="BK52" s="61"/>
      <c r="BL52" s="61"/>
      <c r="BM52" s="61"/>
      <c r="BN52" s="61"/>
      <c r="BO52" s="2"/>
      <c r="BP52" s="2"/>
      <c r="BQ52" s="2"/>
    </row>
    <row r="53" spans="1:79" ht="15.95" customHeight="1" x14ac:dyDescent="0.25">
      <c r="A53" s="61">
        <v>1</v>
      </c>
      <c r="B53" s="61"/>
      <c r="C53" s="61">
        <v>2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>
        <v>3</v>
      </c>
      <c r="T53" s="61"/>
      <c r="U53" s="61"/>
      <c r="V53" s="61"/>
      <c r="W53" s="61"/>
      <c r="X53" s="61">
        <v>4</v>
      </c>
      <c r="Y53" s="61"/>
      <c r="Z53" s="61"/>
      <c r="AA53" s="61"/>
      <c r="AB53" s="61"/>
      <c r="AC53" s="61">
        <v>5</v>
      </c>
      <c r="AD53" s="61"/>
      <c r="AE53" s="61"/>
      <c r="AF53" s="61"/>
      <c r="AG53" s="61"/>
      <c r="AH53" s="61"/>
      <c r="AI53" s="61">
        <v>6</v>
      </c>
      <c r="AJ53" s="61"/>
      <c r="AK53" s="61"/>
      <c r="AL53" s="61"/>
      <c r="AM53" s="61"/>
      <c r="AN53" s="61">
        <v>7</v>
      </c>
      <c r="AO53" s="61"/>
      <c r="AP53" s="61"/>
      <c r="AQ53" s="61"/>
      <c r="AR53" s="61"/>
      <c r="AS53" s="61">
        <v>8</v>
      </c>
      <c r="AT53" s="61"/>
      <c r="AU53" s="61"/>
      <c r="AV53" s="61"/>
      <c r="AW53" s="61"/>
      <c r="AX53" s="61"/>
      <c r="AY53" s="61">
        <v>9</v>
      </c>
      <c r="AZ53" s="61"/>
      <c r="BA53" s="61"/>
      <c r="BB53" s="61"/>
      <c r="BC53" s="61"/>
      <c r="BD53" s="61">
        <v>10</v>
      </c>
      <c r="BE53" s="61"/>
      <c r="BF53" s="61"/>
      <c r="BG53" s="61"/>
      <c r="BH53" s="61"/>
      <c r="BI53" s="63">
        <v>11</v>
      </c>
      <c r="BJ53" s="64"/>
      <c r="BK53" s="64"/>
      <c r="BL53" s="64"/>
      <c r="BM53" s="64"/>
      <c r="BN53" s="65"/>
      <c r="BO53" s="6"/>
      <c r="BP53" s="6"/>
      <c r="BQ53" s="6"/>
    </row>
    <row r="54" spans="1:79" ht="18" hidden="1" customHeight="1" x14ac:dyDescent="0.2">
      <c r="A54" s="41" t="s">
        <v>13</v>
      </c>
      <c r="B54" s="41"/>
      <c r="C54" s="87" t="s">
        <v>14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69" t="s">
        <v>10</v>
      </c>
      <c r="T54" s="69"/>
      <c r="U54" s="69"/>
      <c r="V54" s="69"/>
      <c r="W54" s="69"/>
      <c r="X54" s="69" t="s">
        <v>9</v>
      </c>
      <c r="Y54" s="69"/>
      <c r="Z54" s="69"/>
      <c r="AA54" s="69"/>
      <c r="AB54" s="69"/>
      <c r="AC54" s="33" t="s">
        <v>16</v>
      </c>
      <c r="AD54" s="56"/>
      <c r="AE54" s="56"/>
      <c r="AF54" s="56"/>
      <c r="AG54" s="56"/>
      <c r="AH54" s="56"/>
      <c r="AI54" s="69" t="s">
        <v>11</v>
      </c>
      <c r="AJ54" s="69"/>
      <c r="AK54" s="69"/>
      <c r="AL54" s="69"/>
      <c r="AM54" s="69"/>
      <c r="AN54" s="69" t="s">
        <v>12</v>
      </c>
      <c r="AO54" s="69"/>
      <c r="AP54" s="69"/>
      <c r="AQ54" s="69"/>
      <c r="AR54" s="69"/>
      <c r="AS54" s="33" t="s">
        <v>16</v>
      </c>
      <c r="AT54" s="56"/>
      <c r="AU54" s="56"/>
      <c r="AV54" s="56"/>
      <c r="AW54" s="56"/>
      <c r="AX54" s="56"/>
      <c r="AY54" s="66" t="s">
        <v>17</v>
      </c>
      <c r="AZ54" s="67"/>
      <c r="BA54" s="67"/>
      <c r="BB54" s="67"/>
      <c r="BC54" s="68"/>
      <c r="BD54" s="66" t="s">
        <v>17</v>
      </c>
      <c r="BE54" s="67"/>
      <c r="BF54" s="67"/>
      <c r="BG54" s="67"/>
      <c r="BH54" s="68"/>
      <c r="BI54" s="56" t="s">
        <v>16</v>
      </c>
      <c r="BJ54" s="56"/>
      <c r="BK54" s="56"/>
      <c r="BL54" s="56"/>
      <c r="BM54" s="56"/>
      <c r="BN54" s="56"/>
      <c r="BO54" s="7"/>
      <c r="BP54" s="7"/>
      <c r="BQ54" s="7"/>
      <c r="CA54" s="1" t="s">
        <v>21</v>
      </c>
    </row>
    <row r="55" spans="1:79" ht="38.25" customHeight="1" x14ac:dyDescent="0.2">
      <c r="A55" s="41">
        <v>1</v>
      </c>
      <c r="B55" s="41"/>
      <c r="C55" s="42" t="s">
        <v>85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4"/>
      <c r="S55" s="49">
        <v>25079255</v>
      </c>
      <c r="T55" s="49"/>
      <c r="U55" s="49"/>
      <c r="V55" s="49"/>
      <c r="W55" s="49"/>
      <c r="X55" s="49">
        <v>0</v>
      </c>
      <c r="Y55" s="49"/>
      <c r="Z55" s="49"/>
      <c r="AA55" s="49"/>
      <c r="AB55" s="49"/>
      <c r="AC55" s="49">
        <f>S55+X55</f>
        <v>25079255</v>
      </c>
      <c r="AD55" s="49"/>
      <c r="AE55" s="49"/>
      <c r="AF55" s="49"/>
      <c r="AG55" s="49"/>
      <c r="AH55" s="49"/>
      <c r="AI55" s="49">
        <v>16148160</v>
      </c>
      <c r="AJ55" s="49"/>
      <c r="AK55" s="49"/>
      <c r="AL55" s="49"/>
      <c r="AM55" s="49"/>
      <c r="AN55" s="49">
        <v>0</v>
      </c>
      <c r="AO55" s="49"/>
      <c r="AP55" s="49"/>
      <c r="AQ55" s="49"/>
      <c r="AR55" s="49"/>
      <c r="AS55" s="49">
        <f>AI55+AN55</f>
        <v>16148160</v>
      </c>
      <c r="AT55" s="49"/>
      <c r="AU55" s="49"/>
      <c r="AV55" s="49"/>
      <c r="AW55" s="49"/>
      <c r="AX55" s="49"/>
      <c r="AY55" s="49">
        <f>AI55-S55</f>
        <v>-8931095</v>
      </c>
      <c r="AZ55" s="49"/>
      <c r="BA55" s="49"/>
      <c r="BB55" s="49"/>
      <c r="BC55" s="49"/>
      <c r="BD55" s="62">
        <f>AN55-X55</f>
        <v>0</v>
      </c>
      <c r="BE55" s="62"/>
      <c r="BF55" s="62"/>
      <c r="BG55" s="62"/>
      <c r="BH55" s="62"/>
      <c r="BI55" s="62">
        <f>AY55+BD55</f>
        <v>-8931095</v>
      </c>
      <c r="BJ55" s="62"/>
      <c r="BK55" s="62"/>
      <c r="BL55" s="62"/>
      <c r="BM55" s="62"/>
      <c r="BN55" s="62"/>
      <c r="BO55" s="8"/>
      <c r="BP55" s="8"/>
      <c r="BQ55" s="8"/>
      <c r="CA55" s="1" t="s">
        <v>22</v>
      </c>
    </row>
    <row r="56" spans="1:79" s="29" customFormat="1" ht="15" customHeight="1" x14ac:dyDescent="0.2">
      <c r="A56" s="33"/>
      <c r="B56" s="33"/>
      <c r="C56" s="34" t="s">
        <v>86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6"/>
      <c r="S56" s="52">
        <v>25079255</v>
      </c>
      <c r="T56" s="52"/>
      <c r="U56" s="52"/>
      <c r="V56" s="52"/>
      <c r="W56" s="52"/>
      <c r="X56" s="52">
        <v>0</v>
      </c>
      <c r="Y56" s="52"/>
      <c r="Z56" s="52"/>
      <c r="AA56" s="52"/>
      <c r="AB56" s="52"/>
      <c r="AC56" s="52">
        <f>S56+X56</f>
        <v>25079255</v>
      </c>
      <c r="AD56" s="52"/>
      <c r="AE56" s="52"/>
      <c r="AF56" s="52"/>
      <c r="AG56" s="52"/>
      <c r="AH56" s="52"/>
      <c r="AI56" s="52">
        <v>16148160</v>
      </c>
      <c r="AJ56" s="52"/>
      <c r="AK56" s="52"/>
      <c r="AL56" s="52"/>
      <c r="AM56" s="52"/>
      <c r="AN56" s="52">
        <v>0</v>
      </c>
      <c r="AO56" s="52"/>
      <c r="AP56" s="52"/>
      <c r="AQ56" s="52"/>
      <c r="AR56" s="52"/>
      <c r="AS56" s="52">
        <f>AI56+AN56</f>
        <v>16148160</v>
      </c>
      <c r="AT56" s="52"/>
      <c r="AU56" s="52"/>
      <c r="AV56" s="52"/>
      <c r="AW56" s="52"/>
      <c r="AX56" s="52"/>
      <c r="AY56" s="52">
        <f>AI56-S56</f>
        <v>-8931095</v>
      </c>
      <c r="AZ56" s="52"/>
      <c r="BA56" s="52"/>
      <c r="BB56" s="52"/>
      <c r="BC56" s="52"/>
      <c r="BD56" s="55">
        <f>AN56-X56</f>
        <v>0</v>
      </c>
      <c r="BE56" s="55"/>
      <c r="BF56" s="55"/>
      <c r="BG56" s="55"/>
      <c r="BH56" s="55"/>
      <c r="BI56" s="55">
        <f>AY56+BD56</f>
        <v>-8931095</v>
      </c>
      <c r="BJ56" s="55"/>
      <c r="BK56" s="55"/>
      <c r="BL56" s="55"/>
      <c r="BM56" s="55"/>
      <c r="BN56" s="55"/>
      <c r="BO56" s="30"/>
      <c r="BP56" s="30"/>
      <c r="BQ56" s="30"/>
    </row>
    <row r="58" spans="1:79" ht="15.75" customHeight="1" x14ac:dyDescent="0.2">
      <c r="A58" s="73" t="s">
        <v>44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</row>
    <row r="59" spans="1:79" ht="15.75" customHeight="1" x14ac:dyDescent="0.2">
      <c r="A59" s="73" t="s">
        <v>63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</row>
    <row r="60" spans="1:79" ht="8.25" customHeight="1" x14ac:dyDescent="0.2"/>
    <row r="61" spans="1:79" ht="45" customHeight="1" x14ac:dyDescent="0.2">
      <c r="A61" s="57" t="s">
        <v>3</v>
      </c>
      <c r="B61" s="58"/>
      <c r="C61" s="57" t="s">
        <v>6</v>
      </c>
      <c r="D61" s="85"/>
      <c r="E61" s="85"/>
      <c r="F61" s="85"/>
      <c r="G61" s="85"/>
      <c r="H61" s="85"/>
      <c r="I61" s="58"/>
      <c r="J61" s="57" t="s">
        <v>5</v>
      </c>
      <c r="K61" s="85"/>
      <c r="L61" s="85"/>
      <c r="M61" s="85"/>
      <c r="N61" s="58"/>
      <c r="O61" s="57" t="s">
        <v>4</v>
      </c>
      <c r="P61" s="85"/>
      <c r="Q61" s="85"/>
      <c r="R61" s="85"/>
      <c r="S61" s="85"/>
      <c r="T61" s="85"/>
      <c r="U61" s="85"/>
      <c r="V61" s="85"/>
      <c r="W61" s="85"/>
      <c r="X61" s="58"/>
      <c r="Y61" s="61" t="s">
        <v>25</v>
      </c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 t="s">
        <v>46</v>
      </c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103" t="s">
        <v>0</v>
      </c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9"/>
      <c r="BS61" s="9"/>
      <c r="BT61" s="9"/>
      <c r="BU61" s="9"/>
      <c r="BV61" s="9"/>
      <c r="BW61" s="9"/>
      <c r="BX61" s="9"/>
      <c r="BY61" s="9"/>
    </row>
    <row r="62" spans="1:79" ht="32.25" customHeight="1" x14ac:dyDescent="0.2">
      <c r="A62" s="59"/>
      <c r="B62" s="60"/>
      <c r="C62" s="59"/>
      <c r="D62" s="86"/>
      <c r="E62" s="86"/>
      <c r="F62" s="86"/>
      <c r="G62" s="86"/>
      <c r="H62" s="86"/>
      <c r="I62" s="60"/>
      <c r="J62" s="59"/>
      <c r="K62" s="86"/>
      <c r="L62" s="86"/>
      <c r="M62" s="86"/>
      <c r="N62" s="60"/>
      <c r="O62" s="59"/>
      <c r="P62" s="86"/>
      <c r="Q62" s="86"/>
      <c r="R62" s="86"/>
      <c r="S62" s="86"/>
      <c r="T62" s="86"/>
      <c r="U62" s="86"/>
      <c r="V62" s="86"/>
      <c r="W62" s="86"/>
      <c r="X62" s="60"/>
      <c r="Y62" s="63" t="s">
        <v>2</v>
      </c>
      <c r="Z62" s="64"/>
      <c r="AA62" s="64"/>
      <c r="AB62" s="64"/>
      <c r="AC62" s="65"/>
      <c r="AD62" s="63" t="s">
        <v>1</v>
      </c>
      <c r="AE62" s="64"/>
      <c r="AF62" s="64"/>
      <c r="AG62" s="64"/>
      <c r="AH62" s="65"/>
      <c r="AI62" s="61" t="s">
        <v>26</v>
      </c>
      <c r="AJ62" s="61"/>
      <c r="AK62" s="61"/>
      <c r="AL62" s="61"/>
      <c r="AM62" s="61"/>
      <c r="AN62" s="61" t="s">
        <v>2</v>
      </c>
      <c r="AO62" s="61"/>
      <c r="AP62" s="61"/>
      <c r="AQ62" s="61"/>
      <c r="AR62" s="61"/>
      <c r="AS62" s="61" t="s">
        <v>1</v>
      </c>
      <c r="AT62" s="61"/>
      <c r="AU62" s="61"/>
      <c r="AV62" s="61"/>
      <c r="AW62" s="61"/>
      <c r="AX62" s="61" t="s">
        <v>26</v>
      </c>
      <c r="AY62" s="61"/>
      <c r="AZ62" s="61"/>
      <c r="BA62" s="61"/>
      <c r="BB62" s="61"/>
      <c r="BC62" s="61" t="s">
        <v>2</v>
      </c>
      <c r="BD62" s="61"/>
      <c r="BE62" s="61"/>
      <c r="BF62" s="61"/>
      <c r="BG62" s="61"/>
      <c r="BH62" s="61" t="s">
        <v>1</v>
      </c>
      <c r="BI62" s="61"/>
      <c r="BJ62" s="61"/>
      <c r="BK62" s="61"/>
      <c r="BL62" s="61"/>
      <c r="BM62" s="61" t="s">
        <v>26</v>
      </c>
      <c r="BN62" s="61"/>
      <c r="BO62" s="61"/>
      <c r="BP62" s="61"/>
      <c r="BQ62" s="61"/>
      <c r="BR62" s="2"/>
      <c r="BS62" s="2"/>
      <c r="BT62" s="2"/>
      <c r="BU62" s="2"/>
      <c r="BV62" s="2"/>
      <c r="BW62" s="2"/>
      <c r="BX62" s="2"/>
      <c r="BY62" s="2"/>
    </row>
    <row r="63" spans="1:79" ht="15.95" customHeight="1" x14ac:dyDescent="0.2">
      <c r="A63" s="61">
        <v>1</v>
      </c>
      <c r="B63" s="61"/>
      <c r="C63" s="61">
        <v>2</v>
      </c>
      <c r="D63" s="61"/>
      <c r="E63" s="61"/>
      <c r="F63" s="61"/>
      <c r="G63" s="61"/>
      <c r="H63" s="61"/>
      <c r="I63" s="61"/>
      <c r="J63" s="61">
        <v>3</v>
      </c>
      <c r="K63" s="61"/>
      <c r="L63" s="61"/>
      <c r="M63" s="61"/>
      <c r="N63" s="61"/>
      <c r="O63" s="61">
        <v>4</v>
      </c>
      <c r="P63" s="61"/>
      <c r="Q63" s="61"/>
      <c r="R63" s="61"/>
      <c r="S63" s="61"/>
      <c r="T63" s="61"/>
      <c r="U63" s="61"/>
      <c r="V63" s="61"/>
      <c r="W63" s="61"/>
      <c r="X63" s="61"/>
      <c r="Y63" s="61">
        <v>5</v>
      </c>
      <c r="Z63" s="61"/>
      <c r="AA63" s="61"/>
      <c r="AB63" s="61"/>
      <c r="AC63" s="61"/>
      <c r="AD63" s="61">
        <v>6</v>
      </c>
      <c r="AE63" s="61"/>
      <c r="AF63" s="61"/>
      <c r="AG63" s="61"/>
      <c r="AH63" s="61"/>
      <c r="AI63" s="61">
        <v>7</v>
      </c>
      <c r="AJ63" s="61"/>
      <c r="AK63" s="61"/>
      <c r="AL63" s="61"/>
      <c r="AM63" s="61"/>
      <c r="AN63" s="63">
        <v>8</v>
      </c>
      <c r="AO63" s="64"/>
      <c r="AP63" s="64"/>
      <c r="AQ63" s="64"/>
      <c r="AR63" s="65"/>
      <c r="AS63" s="63">
        <v>9</v>
      </c>
      <c r="AT63" s="64"/>
      <c r="AU63" s="64"/>
      <c r="AV63" s="64"/>
      <c r="AW63" s="65"/>
      <c r="AX63" s="63">
        <v>10</v>
      </c>
      <c r="AY63" s="64"/>
      <c r="AZ63" s="64"/>
      <c r="BA63" s="64"/>
      <c r="BB63" s="65"/>
      <c r="BC63" s="63">
        <v>11</v>
      </c>
      <c r="BD63" s="64"/>
      <c r="BE63" s="64"/>
      <c r="BF63" s="64"/>
      <c r="BG63" s="65"/>
      <c r="BH63" s="63">
        <v>12</v>
      </c>
      <c r="BI63" s="64"/>
      <c r="BJ63" s="64"/>
      <c r="BK63" s="64"/>
      <c r="BL63" s="65"/>
      <c r="BM63" s="63">
        <v>13</v>
      </c>
      <c r="BN63" s="64"/>
      <c r="BO63" s="64"/>
      <c r="BP63" s="64"/>
      <c r="BQ63" s="65"/>
      <c r="BR63" s="2"/>
      <c r="BS63" s="2"/>
      <c r="BT63" s="2"/>
      <c r="BU63" s="2"/>
      <c r="BV63" s="2"/>
      <c r="BW63" s="2"/>
      <c r="BX63" s="2"/>
      <c r="BY63" s="2"/>
    </row>
    <row r="64" spans="1:79" ht="12.75" hidden="1" customHeight="1" x14ac:dyDescent="0.2">
      <c r="A64" s="41" t="s">
        <v>36</v>
      </c>
      <c r="B64" s="41"/>
      <c r="C64" s="78" t="s">
        <v>14</v>
      </c>
      <c r="D64" s="79"/>
      <c r="E64" s="79"/>
      <c r="F64" s="79"/>
      <c r="G64" s="79"/>
      <c r="H64" s="79"/>
      <c r="I64" s="80"/>
      <c r="J64" s="41" t="s">
        <v>15</v>
      </c>
      <c r="K64" s="41"/>
      <c r="L64" s="41"/>
      <c r="M64" s="41"/>
      <c r="N64" s="41"/>
      <c r="O64" s="87" t="s">
        <v>37</v>
      </c>
      <c r="P64" s="87"/>
      <c r="Q64" s="87"/>
      <c r="R64" s="87"/>
      <c r="S64" s="87"/>
      <c r="T64" s="87"/>
      <c r="U64" s="87"/>
      <c r="V64" s="87"/>
      <c r="W64" s="87"/>
      <c r="X64" s="78"/>
      <c r="Y64" s="69" t="s">
        <v>10</v>
      </c>
      <c r="Z64" s="69"/>
      <c r="AA64" s="69"/>
      <c r="AB64" s="69"/>
      <c r="AC64" s="69"/>
      <c r="AD64" s="69" t="s">
        <v>29</v>
      </c>
      <c r="AE64" s="69"/>
      <c r="AF64" s="69"/>
      <c r="AG64" s="69"/>
      <c r="AH64" s="69"/>
      <c r="AI64" s="69" t="s">
        <v>16</v>
      </c>
      <c r="AJ64" s="69"/>
      <c r="AK64" s="69"/>
      <c r="AL64" s="69"/>
      <c r="AM64" s="69"/>
      <c r="AN64" s="69" t="s">
        <v>30</v>
      </c>
      <c r="AO64" s="69"/>
      <c r="AP64" s="69"/>
      <c r="AQ64" s="69"/>
      <c r="AR64" s="69"/>
      <c r="AS64" s="69" t="s">
        <v>11</v>
      </c>
      <c r="AT64" s="69"/>
      <c r="AU64" s="69"/>
      <c r="AV64" s="69"/>
      <c r="AW64" s="69"/>
      <c r="AX64" s="69" t="s">
        <v>16</v>
      </c>
      <c r="AY64" s="69"/>
      <c r="AZ64" s="69"/>
      <c r="BA64" s="69"/>
      <c r="BB64" s="69"/>
      <c r="BC64" s="69" t="s">
        <v>32</v>
      </c>
      <c r="BD64" s="69"/>
      <c r="BE64" s="69"/>
      <c r="BF64" s="69"/>
      <c r="BG64" s="69"/>
      <c r="BH64" s="69" t="s">
        <v>32</v>
      </c>
      <c r="BI64" s="69"/>
      <c r="BJ64" s="69"/>
      <c r="BK64" s="69"/>
      <c r="BL64" s="69"/>
      <c r="BM64" s="100" t="s">
        <v>16</v>
      </c>
      <c r="BN64" s="100"/>
      <c r="BO64" s="100"/>
      <c r="BP64" s="100"/>
      <c r="BQ64" s="100"/>
      <c r="CA64" s="1" t="s">
        <v>23</v>
      </c>
    </row>
    <row r="65" spans="1:79" s="29" customFormat="1" ht="15.75" x14ac:dyDescent="0.2">
      <c r="A65" s="33">
        <v>0</v>
      </c>
      <c r="B65" s="33"/>
      <c r="C65" s="54" t="s">
        <v>87</v>
      </c>
      <c r="D65" s="54"/>
      <c r="E65" s="54"/>
      <c r="F65" s="54"/>
      <c r="G65" s="54"/>
      <c r="H65" s="54"/>
      <c r="I65" s="54"/>
      <c r="J65" s="54" t="s">
        <v>88</v>
      </c>
      <c r="K65" s="54"/>
      <c r="L65" s="54"/>
      <c r="M65" s="54"/>
      <c r="N65" s="54"/>
      <c r="O65" s="54" t="s">
        <v>88</v>
      </c>
      <c r="P65" s="54"/>
      <c r="Q65" s="54"/>
      <c r="R65" s="54"/>
      <c r="S65" s="54"/>
      <c r="T65" s="54"/>
      <c r="U65" s="54"/>
      <c r="V65" s="54"/>
      <c r="W65" s="54"/>
      <c r="X65" s="54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31"/>
      <c r="BS65" s="31"/>
      <c r="BT65" s="31"/>
      <c r="BU65" s="31"/>
      <c r="BV65" s="31"/>
      <c r="BW65" s="31"/>
      <c r="BX65" s="31"/>
      <c r="BY65" s="31"/>
      <c r="CA65" s="29" t="s">
        <v>24</v>
      </c>
    </row>
    <row r="66" spans="1:79" ht="25.5" customHeight="1" x14ac:dyDescent="0.2">
      <c r="A66" s="41">
        <v>0</v>
      </c>
      <c r="B66" s="41"/>
      <c r="C66" s="50" t="s">
        <v>89</v>
      </c>
      <c r="D66" s="43"/>
      <c r="E66" s="43"/>
      <c r="F66" s="43"/>
      <c r="G66" s="43"/>
      <c r="H66" s="43"/>
      <c r="I66" s="44"/>
      <c r="J66" s="51" t="s">
        <v>90</v>
      </c>
      <c r="K66" s="51"/>
      <c r="L66" s="51"/>
      <c r="M66" s="51"/>
      <c r="N66" s="51"/>
      <c r="O66" s="51" t="s">
        <v>91</v>
      </c>
      <c r="P66" s="51"/>
      <c r="Q66" s="51"/>
      <c r="R66" s="51"/>
      <c r="S66" s="51"/>
      <c r="T66" s="51"/>
      <c r="U66" s="51"/>
      <c r="V66" s="51"/>
      <c r="W66" s="51"/>
      <c r="X66" s="51"/>
      <c r="Y66" s="49">
        <v>22241255</v>
      </c>
      <c r="Z66" s="49"/>
      <c r="AA66" s="49"/>
      <c r="AB66" s="49"/>
      <c r="AC66" s="49"/>
      <c r="AD66" s="49">
        <v>0</v>
      </c>
      <c r="AE66" s="49"/>
      <c r="AF66" s="49"/>
      <c r="AG66" s="49"/>
      <c r="AH66" s="49"/>
      <c r="AI66" s="49">
        <v>22241255</v>
      </c>
      <c r="AJ66" s="49"/>
      <c r="AK66" s="49"/>
      <c r="AL66" s="49"/>
      <c r="AM66" s="49"/>
      <c r="AN66" s="49">
        <v>14310160</v>
      </c>
      <c r="AO66" s="49"/>
      <c r="AP66" s="49"/>
      <c r="AQ66" s="49"/>
      <c r="AR66" s="49"/>
      <c r="AS66" s="49">
        <v>0</v>
      </c>
      <c r="AT66" s="49"/>
      <c r="AU66" s="49"/>
      <c r="AV66" s="49"/>
      <c r="AW66" s="49"/>
      <c r="AX66" s="49">
        <v>14310160</v>
      </c>
      <c r="AY66" s="49"/>
      <c r="AZ66" s="49"/>
      <c r="BA66" s="49"/>
      <c r="BB66" s="49"/>
      <c r="BC66" s="49">
        <f>AN66-Y66</f>
        <v>-7931095</v>
      </c>
      <c r="BD66" s="49"/>
      <c r="BE66" s="49"/>
      <c r="BF66" s="49"/>
      <c r="BG66" s="49"/>
      <c r="BH66" s="49">
        <f>AS66-AD66</f>
        <v>0</v>
      </c>
      <c r="BI66" s="49"/>
      <c r="BJ66" s="49"/>
      <c r="BK66" s="49"/>
      <c r="BL66" s="49"/>
      <c r="BM66" s="49">
        <v>-7931095</v>
      </c>
      <c r="BN66" s="49"/>
      <c r="BO66" s="49"/>
      <c r="BP66" s="49"/>
      <c r="BQ66" s="49"/>
      <c r="BR66" s="10"/>
      <c r="BS66" s="10"/>
      <c r="BT66" s="10"/>
      <c r="BU66" s="10"/>
      <c r="BV66" s="10"/>
      <c r="BW66" s="10"/>
      <c r="BX66" s="10"/>
      <c r="BY66" s="10"/>
    </row>
    <row r="67" spans="1:79" ht="51" customHeight="1" x14ac:dyDescent="0.2">
      <c r="A67" s="41">
        <v>0</v>
      </c>
      <c r="B67" s="41"/>
      <c r="C67" s="50" t="s">
        <v>92</v>
      </c>
      <c r="D67" s="43"/>
      <c r="E67" s="43"/>
      <c r="F67" s="43"/>
      <c r="G67" s="43"/>
      <c r="H67" s="43"/>
      <c r="I67" s="44"/>
      <c r="J67" s="51" t="s">
        <v>90</v>
      </c>
      <c r="K67" s="51"/>
      <c r="L67" s="51"/>
      <c r="M67" s="51"/>
      <c r="N67" s="51"/>
      <c r="O67" s="51" t="s">
        <v>91</v>
      </c>
      <c r="P67" s="51"/>
      <c r="Q67" s="51"/>
      <c r="R67" s="51"/>
      <c r="S67" s="51"/>
      <c r="T67" s="51"/>
      <c r="U67" s="51"/>
      <c r="V67" s="51"/>
      <c r="W67" s="51"/>
      <c r="X67" s="51"/>
      <c r="Y67" s="49">
        <v>1838000</v>
      </c>
      <c r="Z67" s="49"/>
      <c r="AA67" s="49"/>
      <c r="AB67" s="49"/>
      <c r="AC67" s="49"/>
      <c r="AD67" s="49">
        <v>0</v>
      </c>
      <c r="AE67" s="49"/>
      <c r="AF67" s="49"/>
      <c r="AG67" s="49"/>
      <c r="AH67" s="49"/>
      <c r="AI67" s="49">
        <v>1838000</v>
      </c>
      <c r="AJ67" s="49"/>
      <c r="AK67" s="49"/>
      <c r="AL67" s="49"/>
      <c r="AM67" s="49"/>
      <c r="AN67" s="49">
        <v>1838000</v>
      </c>
      <c r="AO67" s="49"/>
      <c r="AP67" s="49"/>
      <c r="AQ67" s="49"/>
      <c r="AR67" s="49"/>
      <c r="AS67" s="49">
        <v>0</v>
      </c>
      <c r="AT67" s="49"/>
      <c r="AU67" s="49"/>
      <c r="AV67" s="49"/>
      <c r="AW67" s="49"/>
      <c r="AX67" s="49">
        <v>1838000</v>
      </c>
      <c r="AY67" s="49"/>
      <c r="AZ67" s="49"/>
      <c r="BA67" s="49"/>
      <c r="BB67" s="49"/>
      <c r="BC67" s="49">
        <f>AN67-Y67</f>
        <v>0</v>
      </c>
      <c r="BD67" s="49"/>
      <c r="BE67" s="49"/>
      <c r="BF67" s="49"/>
      <c r="BG67" s="49"/>
      <c r="BH67" s="49">
        <f>AS67-AD67</f>
        <v>0</v>
      </c>
      <c r="BI67" s="49"/>
      <c r="BJ67" s="49"/>
      <c r="BK67" s="49"/>
      <c r="BL67" s="49"/>
      <c r="BM67" s="49">
        <v>0</v>
      </c>
      <c r="BN67" s="49"/>
      <c r="BO67" s="49"/>
      <c r="BP67" s="49"/>
      <c r="BQ67" s="49"/>
      <c r="BR67" s="10"/>
      <c r="BS67" s="10"/>
      <c r="BT67" s="10"/>
      <c r="BU67" s="10"/>
      <c r="BV67" s="10"/>
      <c r="BW67" s="10"/>
      <c r="BX67" s="10"/>
      <c r="BY67" s="10"/>
    </row>
    <row r="68" spans="1:79" s="29" customFormat="1" ht="15.75" x14ac:dyDescent="0.2">
      <c r="A68" s="33">
        <v>0</v>
      </c>
      <c r="B68" s="33"/>
      <c r="C68" s="53" t="s">
        <v>93</v>
      </c>
      <c r="D68" s="35"/>
      <c r="E68" s="35"/>
      <c r="F68" s="35"/>
      <c r="G68" s="35"/>
      <c r="H68" s="35"/>
      <c r="I68" s="36"/>
      <c r="J68" s="54" t="s">
        <v>88</v>
      </c>
      <c r="K68" s="54"/>
      <c r="L68" s="54"/>
      <c r="M68" s="54"/>
      <c r="N68" s="54"/>
      <c r="O68" s="54" t="s">
        <v>88</v>
      </c>
      <c r="P68" s="54"/>
      <c r="Q68" s="54"/>
      <c r="R68" s="54"/>
      <c r="S68" s="54"/>
      <c r="T68" s="54"/>
      <c r="U68" s="54"/>
      <c r="V68" s="54"/>
      <c r="W68" s="54"/>
      <c r="X68" s="54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31"/>
      <c r="BS68" s="31"/>
      <c r="BT68" s="31"/>
      <c r="BU68" s="31"/>
      <c r="BV68" s="31"/>
      <c r="BW68" s="31"/>
      <c r="BX68" s="31"/>
      <c r="BY68" s="31"/>
    </row>
    <row r="69" spans="1:79" ht="38.25" customHeight="1" x14ac:dyDescent="0.2">
      <c r="A69" s="41">
        <v>0</v>
      </c>
      <c r="B69" s="41"/>
      <c r="C69" s="50" t="s">
        <v>94</v>
      </c>
      <c r="D69" s="43"/>
      <c r="E69" s="43"/>
      <c r="F69" s="43"/>
      <c r="G69" s="43"/>
      <c r="H69" s="43"/>
      <c r="I69" s="44"/>
      <c r="J69" s="51" t="s">
        <v>95</v>
      </c>
      <c r="K69" s="51"/>
      <c r="L69" s="51"/>
      <c r="M69" s="51"/>
      <c r="N69" s="51"/>
      <c r="O69" s="51" t="s">
        <v>96</v>
      </c>
      <c r="P69" s="51"/>
      <c r="Q69" s="51"/>
      <c r="R69" s="51"/>
      <c r="S69" s="51"/>
      <c r="T69" s="51"/>
      <c r="U69" s="51"/>
      <c r="V69" s="51"/>
      <c r="W69" s="51"/>
      <c r="X69" s="51"/>
      <c r="Y69" s="49">
        <v>62</v>
      </c>
      <c r="Z69" s="49"/>
      <c r="AA69" s="49"/>
      <c r="AB69" s="49"/>
      <c r="AC69" s="49"/>
      <c r="AD69" s="49">
        <v>0</v>
      </c>
      <c r="AE69" s="49"/>
      <c r="AF69" s="49"/>
      <c r="AG69" s="49"/>
      <c r="AH69" s="49"/>
      <c r="AI69" s="49">
        <v>62</v>
      </c>
      <c r="AJ69" s="49"/>
      <c r="AK69" s="49"/>
      <c r="AL69" s="49"/>
      <c r="AM69" s="49"/>
      <c r="AN69" s="49">
        <v>92</v>
      </c>
      <c r="AO69" s="49"/>
      <c r="AP69" s="49"/>
      <c r="AQ69" s="49"/>
      <c r="AR69" s="49"/>
      <c r="AS69" s="49">
        <v>0</v>
      </c>
      <c r="AT69" s="49"/>
      <c r="AU69" s="49"/>
      <c r="AV69" s="49"/>
      <c r="AW69" s="49"/>
      <c r="AX69" s="49">
        <v>92</v>
      </c>
      <c r="AY69" s="49"/>
      <c r="AZ69" s="49"/>
      <c r="BA69" s="49"/>
      <c r="BB69" s="49"/>
      <c r="BC69" s="49">
        <f>AN69-Y69</f>
        <v>30</v>
      </c>
      <c r="BD69" s="49"/>
      <c r="BE69" s="49"/>
      <c r="BF69" s="49"/>
      <c r="BG69" s="49"/>
      <c r="BH69" s="49">
        <f>AS69-AD69</f>
        <v>0</v>
      </c>
      <c r="BI69" s="49"/>
      <c r="BJ69" s="49"/>
      <c r="BK69" s="49"/>
      <c r="BL69" s="49"/>
      <c r="BM69" s="49">
        <v>30</v>
      </c>
      <c r="BN69" s="49"/>
      <c r="BO69" s="49"/>
      <c r="BP69" s="49"/>
      <c r="BQ69" s="49"/>
      <c r="BR69" s="10"/>
      <c r="BS69" s="10"/>
      <c r="BT69" s="10"/>
      <c r="BU69" s="10"/>
      <c r="BV69" s="10"/>
      <c r="BW69" s="10"/>
      <c r="BX69" s="10"/>
      <c r="BY69" s="10"/>
    </row>
    <row r="70" spans="1:79" ht="51" customHeight="1" x14ac:dyDescent="0.2">
      <c r="A70" s="41">
        <v>0</v>
      </c>
      <c r="B70" s="41"/>
      <c r="C70" s="50" t="s">
        <v>97</v>
      </c>
      <c r="D70" s="43"/>
      <c r="E70" s="43"/>
      <c r="F70" s="43"/>
      <c r="G70" s="43"/>
      <c r="H70" s="43"/>
      <c r="I70" s="44"/>
      <c r="J70" s="51" t="s">
        <v>95</v>
      </c>
      <c r="K70" s="51"/>
      <c r="L70" s="51"/>
      <c r="M70" s="51"/>
      <c r="N70" s="51"/>
      <c r="O70" s="51" t="s">
        <v>98</v>
      </c>
      <c r="P70" s="51"/>
      <c r="Q70" s="51"/>
      <c r="R70" s="51"/>
      <c r="S70" s="51"/>
      <c r="T70" s="51"/>
      <c r="U70" s="51"/>
      <c r="V70" s="51"/>
      <c r="W70" s="51"/>
      <c r="X70" s="51"/>
      <c r="Y70" s="49">
        <v>4</v>
      </c>
      <c r="Z70" s="49"/>
      <c r="AA70" s="49"/>
      <c r="AB70" s="49"/>
      <c r="AC70" s="49"/>
      <c r="AD70" s="49">
        <v>0</v>
      </c>
      <c r="AE70" s="49"/>
      <c r="AF70" s="49"/>
      <c r="AG70" s="49"/>
      <c r="AH70" s="49"/>
      <c r="AI70" s="49">
        <v>4</v>
      </c>
      <c r="AJ70" s="49"/>
      <c r="AK70" s="49"/>
      <c r="AL70" s="49"/>
      <c r="AM70" s="49"/>
      <c r="AN70" s="49">
        <v>21</v>
      </c>
      <c r="AO70" s="49"/>
      <c r="AP70" s="49"/>
      <c r="AQ70" s="49"/>
      <c r="AR70" s="49"/>
      <c r="AS70" s="49">
        <v>0</v>
      </c>
      <c r="AT70" s="49"/>
      <c r="AU70" s="49"/>
      <c r="AV70" s="49"/>
      <c r="AW70" s="49"/>
      <c r="AX70" s="49">
        <v>21</v>
      </c>
      <c r="AY70" s="49"/>
      <c r="AZ70" s="49"/>
      <c r="BA70" s="49"/>
      <c r="BB70" s="49"/>
      <c r="BC70" s="49">
        <f>AN70-Y70</f>
        <v>17</v>
      </c>
      <c r="BD70" s="49"/>
      <c r="BE70" s="49"/>
      <c r="BF70" s="49"/>
      <c r="BG70" s="49"/>
      <c r="BH70" s="49">
        <f>AS70-AD70</f>
        <v>0</v>
      </c>
      <c r="BI70" s="49"/>
      <c r="BJ70" s="49"/>
      <c r="BK70" s="49"/>
      <c r="BL70" s="49"/>
      <c r="BM70" s="49">
        <v>17</v>
      </c>
      <c r="BN70" s="49"/>
      <c r="BO70" s="49"/>
      <c r="BP70" s="49"/>
      <c r="BQ70" s="49"/>
      <c r="BR70" s="10"/>
      <c r="BS70" s="10"/>
      <c r="BT70" s="10"/>
      <c r="BU70" s="10"/>
      <c r="BV70" s="10"/>
      <c r="BW70" s="10"/>
      <c r="BX70" s="10"/>
      <c r="BY70" s="10"/>
    </row>
    <row r="71" spans="1:79" s="29" customFormat="1" ht="15.75" x14ac:dyDescent="0.2">
      <c r="A71" s="33">
        <v>0</v>
      </c>
      <c r="B71" s="33"/>
      <c r="C71" s="53" t="s">
        <v>99</v>
      </c>
      <c r="D71" s="35"/>
      <c r="E71" s="35"/>
      <c r="F71" s="35"/>
      <c r="G71" s="35"/>
      <c r="H71" s="35"/>
      <c r="I71" s="36"/>
      <c r="J71" s="54" t="s">
        <v>88</v>
      </c>
      <c r="K71" s="54"/>
      <c r="L71" s="54"/>
      <c r="M71" s="54"/>
      <c r="N71" s="54"/>
      <c r="O71" s="54" t="s">
        <v>88</v>
      </c>
      <c r="P71" s="54"/>
      <c r="Q71" s="54"/>
      <c r="R71" s="54"/>
      <c r="S71" s="54"/>
      <c r="T71" s="54"/>
      <c r="U71" s="54"/>
      <c r="V71" s="54"/>
      <c r="W71" s="54"/>
      <c r="X71" s="54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31"/>
      <c r="BS71" s="31"/>
      <c r="BT71" s="31"/>
      <c r="BU71" s="31"/>
      <c r="BV71" s="31"/>
      <c r="BW71" s="31"/>
      <c r="BX71" s="31"/>
      <c r="BY71" s="31"/>
    </row>
    <row r="72" spans="1:79" ht="40.5" customHeight="1" x14ac:dyDescent="0.2">
      <c r="A72" s="41">
        <v>0</v>
      </c>
      <c r="B72" s="41"/>
      <c r="C72" s="50" t="s">
        <v>100</v>
      </c>
      <c r="D72" s="43"/>
      <c r="E72" s="43"/>
      <c r="F72" s="43"/>
      <c r="G72" s="43"/>
      <c r="H72" s="43"/>
      <c r="I72" s="44"/>
      <c r="J72" s="51" t="s">
        <v>90</v>
      </c>
      <c r="K72" s="51"/>
      <c r="L72" s="51"/>
      <c r="M72" s="51"/>
      <c r="N72" s="51"/>
      <c r="O72" s="51" t="s">
        <v>101</v>
      </c>
      <c r="P72" s="51"/>
      <c r="Q72" s="51"/>
      <c r="R72" s="51"/>
      <c r="S72" s="51"/>
      <c r="T72" s="51"/>
      <c r="U72" s="51"/>
      <c r="V72" s="51"/>
      <c r="W72" s="51"/>
      <c r="X72" s="51"/>
      <c r="Y72" s="49">
        <v>358729.92</v>
      </c>
      <c r="Z72" s="49"/>
      <c r="AA72" s="49"/>
      <c r="AB72" s="49"/>
      <c r="AC72" s="49"/>
      <c r="AD72" s="49">
        <v>0</v>
      </c>
      <c r="AE72" s="49"/>
      <c r="AF72" s="49"/>
      <c r="AG72" s="49"/>
      <c r="AH72" s="49"/>
      <c r="AI72" s="49" t="s">
        <v>102</v>
      </c>
      <c r="AJ72" s="49"/>
      <c r="AK72" s="49"/>
      <c r="AL72" s="49"/>
      <c r="AM72" s="49"/>
      <c r="AN72" s="49">
        <v>155545.22</v>
      </c>
      <c r="AO72" s="49"/>
      <c r="AP72" s="49"/>
      <c r="AQ72" s="49"/>
      <c r="AR72" s="49"/>
      <c r="AS72" s="49">
        <v>0</v>
      </c>
      <c r="AT72" s="49"/>
      <c r="AU72" s="49"/>
      <c r="AV72" s="49"/>
      <c r="AW72" s="49"/>
      <c r="AX72" s="49" t="s">
        <v>103</v>
      </c>
      <c r="AY72" s="49"/>
      <c r="AZ72" s="49"/>
      <c r="BA72" s="49"/>
      <c r="BB72" s="49"/>
      <c r="BC72" s="49">
        <f>AN72-Y72</f>
        <v>-203184.69999999998</v>
      </c>
      <c r="BD72" s="49"/>
      <c r="BE72" s="49"/>
      <c r="BF72" s="49"/>
      <c r="BG72" s="49"/>
      <c r="BH72" s="49">
        <f>AS72-AD72</f>
        <v>0</v>
      </c>
      <c r="BI72" s="49"/>
      <c r="BJ72" s="49"/>
      <c r="BK72" s="49"/>
      <c r="BL72" s="49"/>
      <c r="BM72" s="49">
        <v>-203184.69999999998</v>
      </c>
      <c r="BN72" s="49"/>
      <c r="BO72" s="49"/>
      <c r="BP72" s="49"/>
      <c r="BQ72" s="49"/>
      <c r="BR72" s="10"/>
      <c r="BS72" s="10"/>
      <c r="BT72" s="10"/>
      <c r="BU72" s="10"/>
      <c r="BV72" s="10"/>
      <c r="BW72" s="10"/>
      <c r="BX72" s="10"/>
      <c r="BY72" s="10"/>
    </row>
    <row r="73" spans="1:79" ht="25.5" customHeight="1" x14ac:dyDescent="0.2">
      <c r="A73" s="41">
        <v>0</v>
      </c>
      <c r="B73" s="41"/>
      <c r="C73" s="50" t="s">
        <v>104</v>
      </c>
      <c r="D73" s="43"/>
      <c r="E73" s="43"/>
      <c r="F73" s="43"/>
      <c r="G73" s="43"/>
      <c r="H73" s="43"/>
      <c r="I73" s="44"/>
      <c r="J73" s="51" t="s">
        <v>90</v>
      </c>
      <c r="K73" s="51"/>
      <c r="L73" s="51"/>
      <c r="M73" s="51"/>
      <c r="N73" s="51"/>
      <c r="O73" s="51" t="s">
        <v>105</v>
      </c>
      <c r="P73" s="51"/>
      <c r="Q73" s="51"/>
      <c r="R73" s="51"/>
      <c r="S73" s="51"/>
      <c r="T73" s="51"/>
      <c r="U73" s="51"/>
      <c r="V73" s="51"/>
      <c r="W73" s="51"/>
      <c r="X73" s="51"/>
      <c r="Y73" s="49">
        <v>1700000</v>
      </c>
      <c r="Z73" s="49"/>
      <c r="AA73" s="49"/>
      <c r="AB73" s="49"/>
      <c r="AC73" s="49"/>
      <c r="AD73" s="49">
        <v>0</v>
      </c>
      <c r="AE73" s="49"/>
      <c r="AF73" s="49"/>
      <c r="AG73" s="49"/>
      <c r="AH73" s="49"/>
      <c r="AI73" s="49">
        <v>1700000</v>
      </c>
      <c r="AJ73" s="49"/>
      <c r="AK73" s="49"/>
      <c r="AL73" s="49"/>
      <c r="AM73" s="49"/>
      <c r="AN73" s="49">
        <v>87523.81</v>
      </c>
      <c r="AO73" s="49"/>
      <c r="AP73" s="49"/>
      <c r="AQ73" s="49"/>
      <c r="AR73" s="49"/>
      <c r="AS73" s="49">
        <v>0</v>
      </c>
      <c r="AT73" s="49"/>
      <c r="AU73" s="49"/>
      <c r="AV73" s="49"/>
      <c r="AW73" s="49"/>
      <c r="AX73" s="49" t="s">
        <v>106</v>
      </c>
      <c r="AY73" s="49"/>
      <c r="AZ73" s="49"/>
      <c r="BA73" s="49"/>
      <c r="BB73" s="49"/>
      <c r="BC73" s="49">
        <f>AN73-Y73</f>
        <v>-1612476.19</v>
      </c>
      <c r="BD73" s="49"/>
      <c r="BE73" s="49"/>
      <c r="BF73" s="49"/>
      <c r="BG73" s="49"/>
      <c r="BH73" s="49">
        <f>AS73-AD73</f>
        <v>0</v>
      </c>
      <c r="BI73" s="49"/>
      <c r="BJ73" s="49"/>
      <c r="BK73" s="49"/>
      <c r="BL73" s="49"/>
      <c r="BM73" s="49">
        <v>-1612476.19</v>
      </c>
      <c r="BN73" s="49"/>
      <c r="BO73" s="49"/>
      <c r="BP73" s="49"/>
      <c r="BQ73" s="49"/>
      <c r="BR73" s="10"/>
      <c r="BS73" s="10"/>
      <c r="BT73" s="10"/>
      <c r="BU73" s="10"/>
      <c r="BV73" s="10"/>
      <c r="BW73" s="10"/>
      <c r="BX73" s="10"/>
      <c r="BY73" s="10"/>
    </row>
    <row r="74" spans="1:79" s="29" customFormat="1" ht="15.75" x14ac:dyDescent="0.2">
      <c r="A74" s="33">
        <v>0</v>
      </c>
      <c r="B74" s="33"/>
      <c r="C74" s="53" t="s">
        <v>107</v>
      </c>
      <c r="D74" s="35"/>
      <c r="E74" s="35"/>
      <c r="F74" s="35"/>
      <c r="G74" s="35"/>
      <c r="H74" s="35"/>
      <c r="I74" s="36"/>
      <c r="J74" s="54" t="s">
        <v>88</v>
      </c>
      <c r="K74" s="54"/>
      <c r="L74" s="54"/>
      <c r="M74" s="54"/>
      <c r="N74" s="54"/>
      <c r="O74" s="54" t="s">
        <v>88</v>
      </c>
      <c r="P74" s="54"/>
      <c r="Q74" s="54"/>
      <c r="R74" s="54"/>
      <c r="S74" s="54"/>
      <c r="T74" s="54"/>
      <c r="U74" s="54"/>
      <c r="V74" s="54"/>
      <c r="W74" s="54"/>
      <c r="X74" s="54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31"/>
      <c r="BS74" s="31"/>
      <c r="BT74" s="31"/>
      <c r="BU74" s="31"/>
      <c r="BV74" s="31"/>
      <c r="BW74" s="31"/>
      <c r="BX74" s="31"/>
      <c r="BY74" s="31"/>
    </row>
    <row r="75" spans="1:79" ht="25.5" customHeight="1" x14ac:dyDescent="0.2">
      <c r="A75" s="41">
        <v>0</v>
      </c>
      <c r="B75" s="41"/>
      <c r="C75" s="50" t="s">
        <v>108</v>
      </c>
      <c r="D75" s="43"/>
      <c r="E75" s="43"/>
      <c r="F75" s="43"/>
      <c r="G75" s="43"/>
      <c r="H75" s="43"/>
      <c r="I75" s="44"/>
      <c r="J75" s="51" t="s">
        <v>109</v>
      </c>
      <c r="K75" s="51"/>
      <c r="L75" s="51"/>
      <c r="M75" s="51"/>
      <c r="N75" s="51"/>
      <c r="O75" s="51" t="s">
        <v>101</v>
      </c>
      <c r="P75" s="51"/>
      <c r="Q75" s="51"/>
      <c r="R75" s="51"/>
      <c r="S75" s="51"/>
      <c r="T75" s="51"/>
      <c r="U75" s="51"/>
      <c r="V75" s="51"/>
      <c r="W75" s="51"/>
      <c r="X75" s="51"/>
      <c r="Y75" s="49">
        <v>100</v>
      </c>
      <c r="Z75" s="49"/>
      <c r="AA75" s="49"/>
      <c r="AB75" s="49"/>
      <c r="AC75" s="49"/>
      <c r="AD75" s="49">
        <v>0</v>
      </c>
      <c r="AE75" s="49"/>
      <c r="AF75" s="49"/>
      <c r="AG75" s="49"/>
      <c r="AH75" s="49"/>
      <c r="AI75" s="49">
        <v>100</v>
      </c>
      <c r="AJ75" s="49"/>
      <c r="AK75" s="49"/>
      <c r="AL75" s="49"/>
      <c r="AM75" s="49"/>
      <c r="AN75" s="49">
        <v>64</v>
      </c>
      <c r="AO75" s="49"/>
      <c r="AP75" s="49"/>
      <c r="AQ75" s="49"/>
      <c r="AR75" s="49"/>
      <c r="AS75" s="49">
        <v>0</v>
      </c>
      <c r="AT75" s="49"/>
      <c r="AU75" s="49"/>
      <c r="AV75" s="49"/>
      <c r="AW75" s="49"/>
      <c r="AX75" s="49">
        <v>64</v>
      </c>
      <c r="AY75" s="49"/>
      <c r="AZ75" s="49"/>
      <c r="BA75" s="49"/>
      <c r="BB75" s="49"/>
      <c r="BC75" s="49">
        <f>AN75-Y75</f>
        <v>-36</v>
      </c>
      <c r="BD75" s="49"/>
      <c r="BE75" s="49"/>
      <c r="BF75" s="49"/>
      <c r="BG75" s="49"/>
      <c r="BH75" s="49">
        <f>AS75-AD75</f>
        <v>0</v>
      </c>
      <c r="BI75" s="49"/>
      <c r="BJ75" s="49"/>
      <c r="BK75" s="49"/>
      <c r="BL75" s="49"/>
      <c r="BM75" s="49">
        <v>-36</v>
      </c>
      <c r="BN75" s="49"/>
      <c r="BO75" s="49"/>
      <c r="BP75" s="49"/>
      <c r="BQ75" s="49"/>
      <c r="BR75" s="10"/>
      <c r="BS75" s="10"/>
      <c r="BT75" s="10"/>
      <c r="BU75" s="10"/>
      <c r="BV75" s="10"/>
      <c r="BW75" s="10"/>
      <c r="BX75" s="10"/>
      <c r="BY75" s="10"/>
    </row>
    <row r="76" spans="1:79" ht="15.75" customHeight="1" x14ac:dyDescent="0.2">
      <c r="A76" s="41">
        <v>0</v>
      </c>
      <c r="B76" s="41"/>
      <c r="C76" s="50" t="s">
        <v>110</v>
      </c>
      <c r="D76" s="43"/>
      <c r="E76" s="43"/>
      <c r="F76" s="43"/>
      <c r="G76" s="43"/>
      <c r="H76" s="43"/>
      <c r="I76" s="44"/>
      <c r="J76" s="51" t="s">
        <v>109</v>
      </c>
      <c r="K76" s="51"/>
      <c r="L76" s="51"/>
      <c r="M76" s="51"/>
      <c r="N76" s="51"/>
      <c r="O76" s="51" t="s">
        <v>101</v>
      </c>
      <c r="P76" s="51"/>
      <c r="Q76" s="51"/>
      <c r="R76" s="51"/>
      <c r="S76" s="51"/>
      <c r="T76" s="51"/>
      <c r="U76" s="51"/>
      <c r="V76" s="51"/>
      <c r="W76" s="51"/>
      <c r="X76" s="51"/>
      <c r="Y76" s="49">
        <v>100</v>
      </c>
      <c r="Z76" s="49"/>
      <c r="AA76" s="49"/>
      <c r="AB76" s="49"/>
      <c r="AC76" s="49"/>
      <c r="AD76" s="49">
        <v>0</v>
      </c>
      <c r="AE76" s="49"/>
      <c r="AF76" s="49"/>
      <c r="AG76" s="49"/>
      <c r="AH76" s="49"/>
      <c r="AI76" s="49">
        <v>100</v>
      </c>
      <c r="AJ76" s="49"/>
      <c r="AK76" s="49"/>
      <c r="AL76" s="49"/>
      <c r="AM76" s="49"/>
      <c r="AN76" s="49">
        <v>100</v>
      </c>
      <c r="AO76" s="49"/>
      <c r="AP76" s="49"/>
      <c r="AQ76" s="49"/>
      <c r="AR76" s="49"/>
      <c r="AS76" s="49">
        <v>0</v>
      </c>
      <c r="AT76" s="49"/>
      <c r="AU76" s="49"/>
      <c r="AV76" s="49"/>
      <c r="AW76" s="49"/>
      <c r="AX76" s="49">
        <v>100</v>
      </c>
      <c r="AY76" s="49"/>
      <c r="AZ76" s="49"/>
      <c r="BA76" s="49"/>
      <c r="BB76" s="49"/>
      <c r="BC76" s="49">
        <f>AN76-Y76</f>
        <v>0</v>
      </c>
      <c r="BD76" s="49"/>
      <c r="BE76" s="49"/>
      <c r="BF76" s="49"/>
      <c r="BG76" s="49"/>
      <c r="BH76" s="49">
        <f>AS76-AD76</f>
        <v>0</v>
      </c>
      <c r="BI76" s="49"/>
      <c r="BJ76" s="49"/>
      <c r="BK76" s="49"/>
      <c r="BL76" s="49"/>
      <c r="BM76" s="49">
        <v>0</v>
      </c>
      <c r="BN76" s="49"/>
      <c r="BO76" s="49"/>
      <c r="BP76" s="49"/>
      <c r="BQ76" s="49"/>
      <c r="BR76" s="10"/>
      <c r="BS76" s="10"/>
      <c r="BT76" s="10"/>
      <c r="BU76" s="10"/>
      <c r="BV76" s="10"/>
      <c r="BW76" s="10"/>
      <c r="BX76" s="10"/>
      <c r="BY76" s="10"/>
    </row>
    <row r="77" spans="1:79" ht="15.75" x14ac:dyDescent="0.2">
      <c r="A77" s="24"/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10"/>
      <c r="BS77" s="10"/>
      <c r="BT77" s="10"/>
      <c r="BU77" s="10"/>
      <c r="BV77" s="10"/>
      <c r="BW77" s="10"/>
      <c r="BX77" s="10"/>
      <c r="BY77" s="10"/>
    </row>
    <row r="78" spans="1:79" ht="15.75" customHeight="1" x14ac:dyDescent="0.2">
      <c r="A78" s="73" t="s">
        <v>64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</row>
    <row r="79" spans="1:79" ht="9" customHeight="1" x14ac:dyDescent="0.2">
      <c r="A79" s="24"/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10"/>
      <c r="BS79" s="10"/>
      <c r="BT79" s="10"/>
      <c r="BU79" s="10"/>
      <c r="BV79" s="10"/>
      <c r="BW79" s="10"/>
      <c r="BX79" s="10"/>
      <c r="BY79" s="10"/>
    </row>
    <row r="80" spans="1:79" ht="31.5" customHeight="1" x14ac:dyDescent="0.2">
      <c r="A80" s="57" t="s">
        <v>3</v>
      </c>
      <c r="B80" s="58"/>
      <c r="C80" s="57" t="s">
        <v>6</v>
      </c>
      <c r="D80" s="85"/>
      <c r="E80" s="85"/>
      <c r="F80" s="85"/>
      <c r="G80" s="85"/>
      <c r="H80" s="85"/>
      <c r="I80" s="58"/>
      <c r="J80" s="57" t="s">
        <v>5</v>
      </c>
      <c r="K80" s="85"/>
      <c r="L80" s="85"/>
      <c r="M80" s="85"/>
      <c r="N80" s="58"/>
      <c r="O80" s="63" t="s">
        <v>65</v>
      </c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6"/>
      <c r="BR80" s="9"/>
      <c r="BS80" s="9"/>
      <c r="BT80" s="9"/>
      <c r="BU80" s="9"/>
      <c r="BV80" s="9"/>
      <c r="BW80" s="9"/>
      <c r="BX80" s="9"/>
      <c r="BY80" s="9"/>
    </row>
    <row r="81" spans="1:79" ht="15.95" customHeight="1" x14ac:dyDescent="0.2">
      <c r="A81" s="61">
        <v>1</v>
      </c>
      <c r="B81" s="61"/>
      <c r="C81" s="61">
        <v>2</v>
      </c>
      <c r="D81" s="61"/>
      <c r="E81" s="61"/>
      <c r="F81" s="61"/>
      <c r="G81" s="61"/>
      <c r="H81" s="61"/>
      <c r="I81" s="61"/>
      <c r="J81" s="61">
        <v>3</v>
      </c>
      <c r="K81" s="61"/>
      <c r="L81" s="61"/>
      <c r="M81" s="61"/>
      <c r="N81" s="61"/>
      <c r="O81" s="63">
        <v>4</v>
      </c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8"/>
      <c r="BR81" s="2"/>
      <c r="BS81" s="2"/>
      <c r="BT81" s="2"/>
      <c r="BU81" s="2"/>
      <c r="BV81" s="2"/>
      <c r="BW81" s="2"/>
      <c r="BX81" s="2"/>
      <c r="BY81" s="2"/>
    </row>
    <row r="82" spans="1:79" ht="12.75" hidden="1" customHeight="1" x14ac:dyDescent="0.2">
      <c r="A82" s="41" t="s">
        <v>36</v>
      </c>
      <c r="B82" s="41"/>
      <c r="C82" s="78" t="s">
        <v>14</v>
      </c>
      <c r="D82" s="79"/>
      <c r="E82" s="79"/>
      <c r="F82" s="79"/>
      <c r="G82" s="79"/>
      <c r="H82" s="79"/>
      <c r="I82" s="80"/>
      <c r="J82" s="41" t="s">
        <v>15</v>
      </c>
      <c r="K82" s="41"/>
      <c r="L82" s="41"/>
      <c r="M82" s="41"/>
      <c r="N82" s="41"/>
      <c r="O82" s="42" t="s">
        <v>73</v>
      </c>
      <c r="P82" s="91"/>
      <c r="Q82" s="91"/>
      <c r="R82" s="91"/>
      <c r="S82" s="91"/>
      <c r="T82" s="91"/>
      <c r="U82" s="91"/>
      <c r="V82" s="91"/>
      <c r="W82" s="91"/>
      <c r="X82" s="91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3"/>
      <c r="CA82" s="1" t="s">
        <v>72</v>
      </c>
    </row>
    <row r="83" spans="1:79" s="29" customFormat="1" ht="15.75" x14ac:dyDescent="0.2">
      <c r="A83" s="33">
        <v>0</v>
      </c>
      <c r="B83" s="33"/>
      <c r="C83" s="33" t="s">
        <v>87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7"/>
      <c r="P83" s="38"/>
      <c r="Q83" s="38"/>
      <c r="R83" s="38"/>
      <c r="S83" s="38"/>
      <c r="T83" s="38"/>
      <c r="U83" s="38"/>
      <c r="V83" s="38"/>
      <c r="W83" s="38"/>
      <c r="X83" s="38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40"/>
      <c r="BR83" s="32"/>
      <c r="BS83" s="32"/>
      <c r="BT83" s="32"/>
      <c r="BU83" s="32"/>
      <c r="BV83" s="32"/>
      <c r="BW83" s="32"/>
      <c r="BX83" s="32"/>
      <c r="BY83" s="32"/>
      <c r="CA83" s="29" t="s">
        <v>67</v>
      </c>
    </row>
    <row r="84" spans="1:79" ht="25.5" customHeight="1" x14ac:dyDescent="0.2">
      <c r="A84" s="41">
        <v>0</v>
      </c>
      <c r="B84" s="41"/>
      <c r="C84" s="42" t="s">
        <v>89</v>
      </c>
      <c r="D84" s="43"/>
      <c r="E84" s="43"/>
      <c r="F84" s="43"/>
      <c r="G84" s="43"/>
      <c r="H84" s="43"/>
      <c r="I84" s="44"/>
      <c r="J84" s="41" t="s">
        <v>90</v>
      </c>
      <c r="K84" s="41"/>
      <c r="L84" s="41"/>
      <c r="M84" s="41"/>
      <c r="N84" s="41"/>
      <c r="O84" s="45" t="s">
        <v>111</v>
      </c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8"/>
      <c r="BR84" s="2"/>
      <c r="BS84" s="2"/>
      <c r="BT84" s="2"/>
      <c r="BU84" s="2"/>
      <c r="BV84" s="2"/>
      <c r="BW84" s="2"/>
      <c r="BX84" s="2"/>
      <c r="BY84" s="2"/>
    </row>
    <row r="85" spans="1:79" s="29" customFormat="1" ht="15.75" x14ac:dyDescent="0.2">
      <c r="A85" s="33">
        <v>0</v>
      </c>
      <c r="B85" s="33"/>
      <c r="C85" s="34" t="s">
        <v>93</v>
      </c>
      <c r="D85" s="35"/>
      <c r="E85" s="35"/>
      <c r="F85" s="35"/>
      <c r="G85" s="35"/>
      <c r="H85" s="35"/>
      <c r="I85" s="36"/>
      <c r="J85" s="33"/>
      <c r="K85" s="33"/>
      <c r="L85" s="33"/>
      <c r="M85" s="33"/>
      <c r="N85" s="33"/>
      <c r="O85" s="37"/>
      <c r="P85" s="38"/>
      <c r="Q85" s="38"/>
      <c r="R85" s="38"/>
      <c r="S85" s="38"/>
      <c r="T85" s="38"/>
      <c r="U85" s="38"/>
      <c r="V85" s="38"/>
      <c r="W85" s="38"/>
      <c r="X85" s="38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40"/>
      <c r="BR85" s="32"/>
      <c r="BS85" s="32"/>
      <c r="BT85" s="32"/>
      <c r="BU85" s="32"/>
      <c r="BV85" s="32"/>
      <c r="BW85" s="32"/>
      <c r="BX85" s="32"/>
      <c r="BY85" s="32"/>
    </row>
    <row r="86" spans="1:79" s="29" customFormat="1" ht="15.75" x14ac:dyDescent="0.2">
      <c r="A86" s="33">
        <v>0</v>
      </c>
      <c r="B86" s="33"/>
      <c r="C86" s="34" t="s">
        <v>99</v>
      </c>
      <c r="D86" s="35"/>
      <c r="E86" s="35"/>
      <c r="F86" s="35"/>
      <c r="G86" s="35"/>
      <c r="H86" s="35"/>
      <c r="I86" s="36"/>
      <c r="J86" s="33"/>
      <c r="K86" s="33"/>
      <c r="L86" s="33"/>
      <c r="M86" s="33"/>
      <c r="N86" s="33"/>
      <c r="O86" s="37"/>
      <c r="P86" s="38"/>
      <c r="Q86" s="38"/>
      <c r="R86" s="38"/>
      <c r="S86" s="38"/>
      <c r="T86" s="38"/>
      <c r="U86" s="38"/>
      <c r="V86" s="38"/>
      <c r="W86" s="38"/>
      <c r="X86" s="38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40"/>
      <c r="BR86" s="32"/>
      <c r="BS86" s="32"/>
      <c r="BT86" s="32"/>
      <c r="BU86" s="32"/>
      <c r="BV86" s="32"/>
      <c r="BW86" s="32"/>
      <c r="BX86" s="32"/>
      <c r="BY86" s="32"/>
    </row>
    <row r="87" spans="1:79" s="29" customFormat="1" ht="15.75" x14ac:dyDescent="0.2">
      <c r="A87" s="33">
        <v>0</v>
      </c>
      <c r="B87" s="33"/>
      <c r="C87" s="34" t="s">
        <v>107</v>
      </c>
      <c r="D87" s="35"/>
      <c r="E87" s="35"/>
      <c r="F87" s="35"/>
      <c r="G87" s="35"/>
      <c r="H87" s="35"/>
      <c r="I87" s="36"/>
      <c r="J87" s="33"/>
      <c r="K87" s="33"/>
      <c r="L87" s="33"/>
      <c r="M87" s="33"/>
      <c r="N87" s="33"/>
      <c r="O87" s="37"/>
      <c r="P87" s="38"/>
      <c r="Q87" s="38"/>
      <c r="R87" s="38"/>
      <c r="S87" s="38"/>
      <c r="T87" s="38"/>
      <c r="U87" s="38"/>
      <c r="V87" s="38"/>
      <c r="W87" s="38"/>
      <c r="X87" s="38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40"/>
      <c r="BR87" s="32"/>
      <c r="BS87" s="32"/>
      <c r="BT87" s="32"/>
      <c r="BU87" s="32"/>
      <c r="BV87" s="32"/>
      <c r="BW87" s="32"/>
      <c r="BX87" s="32"/>
      <c r="BY87" s="32"/>
    </row>
    <row r="88" spans="1:79" ht="15.95" customHeight="1" x14ac:dyDescent="0.2">
      <c r="A88" s="73" t="s">
        <v>66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</row>
    <row r="89" spans="1:79" ht="15.95" customHeight="1" x14ac:dyDescent="0.2">
      <c r="A89" s="95" t="s">
        <v>113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</row>
    <row r="90" spans="1:79" ht="15.75" x14ac:dyDescent="0.2">
      <c r="A90" s="24"/>
      <c r="B90" s="2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10"/>
      <c r="BS90" s="10"/>
      <c r="BT90" s="10"/>
      <c r="BU90" s="10"/>
      <c r="BV90" s="10"/>
      <c r="BW90" s="10"/>
      <c r="BX90" s="10"/>
      <c r="BY90" s="10"/>
    </row>
    <row r="91" spans="1:79" ht="15.95" customHeight="1" x14ac:dyDescent="0.2">
      <c r="A91" s="73" t="s">
        <v>47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</row>
    <row r="92" spans="1:79" ht="15.95" customHeight="1" x14ac:dyDescent="0.2">
      <c r="A92" s="95" t="s">
        <v>114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</row>
    <row r="93" spans="1:79" ht="15.95" customHeight="1" x14ac:dyDescent="0.2">
      <c r="A93" s="13"/>
      <c r="B93" s="13"/>
      <c r="C93" s="13"/>
      <c r="D93" s="13"/>
      <c r="E93" s="13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79" ht="12" customHeight="1" x14ac:dyDescent="0.2">
      <c r="A94" s="23" t="s">
        <v>78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79" ht="12" customHeight="1" x14ac:dyDescent="0.2">
      <c r="A95" s="23" t="s">
        <v>69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79" s="23" customFormat="1" ht="12" customHeight="1" x14ac:dyDescent="0.2">
      <c r="A96" s="23" t="s">
        <v>70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</row>
    <row r="97" spans="1:64" ht="15.95" customHeight="1" x14ac:dyDescent="0.25">
      <c r="A97" s="2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ht="42" customHeight="1" x14ac:dyDescent="0.25">
      <c r="A98" s="95" t="s">
        <v>117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3"/>
      <c r="AO98" s="3"/>
      <c r="AP98" s="98" t="s">
        <v>119</v>
      </c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</row>
    <row r="99" spans="1:64" x14ac:dyDescent="0.2">
      <c r="W99" s="94" t="s">
        <v>8</v>
      </c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4"/>
      <c r="AO99" s="4"/>
      <c r="AP99" s="94" t="s">
        <v>74</v>
      </c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</row>
    <row r="102" spans="1:64" ht="15.95" customHeight="1" x14ac:dyDescent="0.25">
      <c r="A102" s="95" t="s">
        <v>118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3"/>
      <c r="AO102" s="3"/>
      <c r="AP102" s="98" t="s">
        <v>120</v>
      </c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</row>
    <row r="103" spans="1:64" x14ac:dyDescent="0.2">
      <c r="W103" s="94" t="s">
        <v>8</v>
      </c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4"/>
      <c r="AO103" s="4"/>
      <c r="AP103" s="94" t="s">
        <v>74</v>
      </c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</row>
  </sheetData>
  <mergeCells count="433">
    <mergeCell ref="O80:BQ80"/>
    <mergeCell ref="O81:BQ81"/>
    <mergeCell ref="O83:BQ83"/>
    <mergeCell ref="A83:B83"/>
    <mergeCell ref="C83:I83"/>
    <mergeCell ref="J83:N83"/>
    <mergeCell ref="A82:B82"/>
    <mergeCell ref="BM62:BQ62"/>
    <mergeCell ref="BH62:BL62"/>
    <mergeCell ref="AD62:AH62"/>
    <mergeCell ref="AX62:BB62"/>
    <mergeCell ref="AX63:BB63"/>
    <mergeCell ref="AS63:AW63"/>
    <mergeCell ref="AI64:AM64"/>
    <mergeCell ref="AN64:AR64"/>
    <mergeCell ref="AS64:AW64"/>
    <mergeCell ref="AU15:BB15"/>
    <mergeCell ref="B17:L17"/>
    <mergeCell ref="N17:AS17"/>
    <mergeCell ref="AU17:BB17"/>
    <mergeCell ref="B15:L15"/>
    <mergeCell ref="N15:AS15"/>
    <mergeCell ref="AU18:BB18"/>
    <mergeCell ref="BE19:BL19"/>
    <mergeCell ref="BE20:BL20"/>
    <mergeCell ref="B19:L19"/>
    <mergeCell ref="N19:Y19"/>
    <mergeCell ref="AA19:AI19"/>
    <mergeCell ref="AK19:BC19"/>
    <mergeCell ref="B20:L20"/>
    <mergeCell ref="N20:Y20"/>
    <mergeCell ref="AA20:AI20"/>
    <mergeCell ref="N18:AS18"/>
    <mergeCell ref="AP40:AT40"/>
    <mergeCell ref="A38:B38"/>
    <mergeCell ref="A27:BL27"/>
    <mergeCell ref="A28:BL28"/>
    <mergeCell ref="A29:BL29"/>
    <mergeCell ref="A30:F30"/>
    <mergeCell ref="G30:BL30"/>
    <mergeCell ref="AU37:AY37"/>
    <mergeCell ref="A35:BQ35"/>
    <mergeCell ref="C36:Z37"/>
    <mergeCell ref="C38:Z38"/>
    <mergeCell ref="AK20:BC20"/>
    <mergeCell ref="AU38:AY38"/>
    <mergeCell ref="G24:BL24"/>
    <mergeCell ref="A34:BQ34"/>
    <mergeCell ref="AP37:AT37"/>
    <mergeCell ref="AA37:AE37"/>
    <mergeCell ref="BI38:BM38"/>
    <mergeCell ref="BN38:BQ38"/>
    <mergeCell ref="A33:BQ33"/>
    <mergeCell ref="BD36:BQ36"/>
    <mergeCell ref="AO2:BL6"/>
    <mergeCell ref="A7:BL7"/>
    <mergeCell ref="A8:BL8"/>
    <mergeCell ref="A9:BL9"/>
    <mergeCell ref="AU39:AY39"/>
    <mergeCell ref="BD37:BH37"/>
    <mergeCell ref="AZ37:BC37"/>
    <mergeCell ref="AS62:AW62"/>
    <mergeCell ref="AN62:AR62"/>
    <mergeCell ref="AI62:AM62"/>
    <mergeCell ref="BC61:BQ61"/>
    <mergeCell ref="AA38:AE38"/>
    <mergeCell ref="AF38:AJ38"/>
    <mergeCell ref="AK38:AO38"/>
    <mergeCell ref="AY51:BN51"/>
    <mergeCell ref="AI52:AM52"/>
    <mergeCell ref="AN52:AR52"/>
    <mergeCell ref="A10:BL10"/>
    <mergeCell ref="A11:BL11"/>
    <mergeCell ref="A12:BL12"/>
    <mergeCell ref="B14:L14"/>
    <mergeCell ref="N14:AS14"/>
    <mergeCell ref="AU14:BB14"/>
    <mergeCell ref="B18:L18"/>
    <mergeCell ref="AP103:BH103"/>
    <mergeCell ref="A102:V102"/>
    <mergeCell ref="W102:AM102"/>
    <mergeCell ref="AP102:BH102"/>
    <mergeCell ref="W103:AM103"/>
    <mergeCell ref="AP99:BH99"/>
    <mergeCell ref="A92:BL92"/>
    <mergeCell ref="C82:I82"/>
    <mergeCell ref="AP98:BH98"/>
    <mergeCell ref="W99:AM99"/>
    <mergeCell ref="A98:V98"/>
    <mergeCell ref="W98:AM98"/>
    <mergeCell ref="A88:BL88"/>
    <mergeCell ref="A89:BL89"/>
    <mergeCell ref="AN63:AR63"/>
    <mergeCell ref="AN61:BB61"/>
    <mergeCell ref="A58:BQ58"/>
    <mergeCell ref="C63:I63"/>
    <mergeCell ref="Y61:AM61"/>
    <mergeCell ref="C81:I81"/>
    <mergeCell ref="J81:N81"/>
    <mergeCell ref="C64:I64"/>
    <mergeCell ref="J64:N64"/>
    <mergeCell ref="O64:X64"/>
    <mergeCell ref="C65:I65"/>
    <mergeCell ref="J65:N65"/>
    <mergeCell ref="Y64:AC64"/>
    <mergeCell ref="Y62:AC62"/>
    <mergeCell ref="A65:B65"/>
    <mergeCell ref="AD65:AH65"/>
    <mergeCell ref="A78:BQ78"/>
    <mergeCell ref="A80:B80"/>
    <mergeCell ref="C80:I80"/>
    <mergeCell ref="BC63:BG63"/>
    <mergeCell ref="BC64:BG64"/>
    <mergeCell ref="BC62:BG62"/>
    <mergeCell ref="A59:BQ59"/>
    <mergeCell ref="AD64:AH64"/>
    <mergeCell ref="J82:N82"/>
    <mergeCell ref="A81:B81"/>
    <mergeCell ref="A64:B64"/>
    <mergeCell ref="O65:X65"/>
    <mergeCell ref="Y65:AC65"/>
    <mergeCell ref="A63:B63"/>
    <mergeCell ref="O63:X63"/>
    <mergeCell ref="J63:N63"/>
    <mergeCell ref="Y63:AC63"/>
    <mergeCell ref="O82:BQ82"/>
    <mergeCell ref="AI63:AM63"/>
    <mergeCell ref="BH63:BL63"/>
    <mergeCell ref="BM63:BQ63"/>
    <mergeCell ref="BM64:BQ64"/>
    <mergeCell ref="BH64:BL64"/>
    <mergeCell ref="BC65:BG65"/>
    <mergeCell ref="BM65:BQ65"/>
    <mergeCell ref="BH65:BL65"/>
    <mergeCell ref="AI65:AM65"/>
    <mergeCell ref="AN65:AR65"/>
    <mergeCell ref="AS65:AW65"/>
    <mergeCell ref="AX65:BB65"/>
    <mergeCell ref="J80:N80"/>
    <mergeCell ref="AX64:BB64"/>
    <mergeCell ref="BN40:BQ40"/>
    <mergeCell ref="AI53:AM53"/>
    <mergeCell ref="BI52:BN52"/>
    <mergeCell ref="BD41:BH41"/>
    <mergeCell ref="BI41:BM41"/>
    <mergeCell ref="A61:B62"/>
    <mergeCell ref="C61:I62"/>
    <mergeCell ref="J61:N62"/>
    <mergeCell ref="O61:X62"/>
    <mergeCell ref="S52:W52"/>
    <mergeCell ref="X52:AB52"/>
    <mergeCell ref="C54:R54"/>
    <mergeCell ref="S54:W54"/>
    <mergeCell ref="X54:AB54"/>
    <mergeCell ref="A48:B48"/>
    <mergeCell ref="A46:B46"/>
    <mergeCell ref="A47:B47"/>
    <mergeCell ref="A50:BN50"/>
    <mergeCell ref="A49:BN49"/>
    <mergeCell ref="A40:B40"/>
    <mergeCell ref="A45:B45"/>
    <mergeCell ref="AF40:AJ40"/>
    <mergeCell ref="AZ40:BC40"/>
    <mergeCell ref="AU40:AY40"/>
    <mergeCell ref="A22:BL22"/>
    <mergeCell ref="A23:F23"/>
    <mergeCell ref="G23:BL23"/>
    <mergeCell ref="A36:B37"/>
    <mergeCell ref="A31:F31"/>
    <mergeCell ref="G31:BL31"/>
    <mergeCell ref="A24:F24"/>
    <mergeCell ref="AA36:AO36"/>
    <mergeCell ref="AP36:BC36"/>
    <mergeCell ref="A25:F25"/>
    <mergeCell ref="G25:BL25"/>
    <mergeCell ref="BI37:BM37"/>
    <mergeCell ref="A91:BL91"/>
    <mergeCell ref="AK37:AO37"/>
    <mergeCell ref="A39:B39"/>
    <mergeCell ref="AD63:AH63"/>
    <mergeCell ref="AF37:AJ37"/>
    <mergeCell ref="A44:BQ44"/>
    <mergeCell ref="A32:F32"/>
    <mergeCell ref="BN37:BQ37"/>
    <mergeCell ref="BN39:BQ39"/>
    <mergeCell ref="BI39:BM39"/>
    <mergeCell ref="AP39:AT39"/>
    <mergeCell ref="BD40:BH40"/>
    <mergeCell ref="BI40:BM40"/>
    <mergeCell ref="C48:BQ48"/>
    <mergeCell ref="C45:BQ45"/>
    <mergeCell ref="C46:BQ46"/>
    <mergeCell ref="C47:BQ47"/>
    <mergeCell ref="AZ39:BC39"/>
    <mergeCell ref="AC52:AH52"/>
    <mergeCell ref="C53:R53"/>
    <mergeCell ref="S53:W53"/>
    <mergeCell ref="G32:BL32"/>
    <mergeCell ref="C51:R52"/>
    <mergeCell ref="S51:AH51"/>
    <mergeCell ref="AI51:AX51"/>
    <mergeCell ref="AA39:AE39"/>
    <mergeCell ref="AS52:AX52"/>
    <mergeCell ref="AZ38:BC38"/>
    <mergeCell ref="BD38:BH38"/>
    <mergeCell ref="AP38:AT38"/>
    <mergeCell ref="BD39:BH39"/>
    <mergeCell ref="AA40:AE40"/>
    <mergeCell ref="C40:Z40"/>
    <mergeCell ref="AK40:AO40"/>
    <mergeCell ref="C39:Z39"/>
    <mergeCell ref="AK39:AO39"/>
    <mergeCell ref="AF39:AJ39"/>
    <mergeCell ref="A51:B52"/>
    <mergeCell ref="A53:B53"/>
    <mergeCell ref="A54:B54"/>
    <mergeCell ref="A55:B55"/>
    <mergeCell ref="BI54:BN54"/>
    <mergeCell ref="BD55:BH55"/>
    <mergeCell ref="BD53:BH53"/>
    <mergeCell ref="BI53:BN53"/>
    <mergeCell ref="BI55:BN55"/>
    <mergeCell ref="BD54:BH54"/>
    <mergeCell ref="AY54:BC54"/>
    <mergeCell ref="AY52:BC52"/>
    <mergeCell ref="BD52:BH52"/>
    <mergeCell ref="AI54:AM54"/>
    <mergeCell ref="AN54:AR54"/>
    <mergeCell ref="AS54:AX54"/>
    <mergeCell ref="AN53:AR53"/>
    <mergeCell ref="AS53:AX53"/>
    <mergeCell ref="AY53:BC53"/>
    <mergeCell ref="X53:AB53"/>
    <mergeCell ref="AC53:AH53"/>
    <mergeCell ref="AI55:AM55"/>
    <mergeCell ref="AN55:AR55"/>
    <mergeCell ref="AS55:AX55"/>
    <mergeCell ref="AY55:BC55"/>
    <mergeCell ref="AC54:AH54"/>
    <mergeCell ref="C55:R55"/>
    <mergeCell ref="S55:W55"/>
    <mergeCell ref="X55:AB55"/>
    <mergeCell ref="AC55:AH55"/>
    <mergeCell ref="BI42:BM42"/>
    <mergeCell ref="BN42:BQ42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I56:AM56"/>
    <mergeCell ref="AN56:AR56"/>
    <mergeCell ref="AS56:AX56"/>
    <mergeCell ref="AY56:BC56"/>
    <mergeCell ref="BD56:BH56"/>
    <mergeCell ref="BI56:BN56"/>
    <mergeCell ref="A56:B56"/>
    <mergeCell ref="C56:R56"/>
    <mergeCell ref="S56:W56"/>
    <mergeCell ref="X56:AB56"/>
    <mergeCell ref="AC56:AH5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87:B87"/>
    <mergeCell ref="C87:I87"/>
    <mergeCell ref="J87:N87"/>
    <mergeCell ref="O87:BQ87"/>
    <mergeCell ref="A86:B86"/>
    <mergeCell ref="C86:I86"/>
    <mergeCell ref="J86:N86"/>
    <mergeCell ref="O86:BQ86"/>
    <mergeCell ref="A84:B84"/>
    <mergeCell ref="C84:I84"/>
    <mergeCell ref="J84:N84"/>
    <mergeCell ref="O84:BQ84"/>
    <mergeCell ref="A85:B85"/>
    <mergeCell ref="C85:I85"/>
    <mergeCell ref="J85:N85"/>
    <mergeCell ref="O85:BQ85"/>
  </mergeCells>
  <phoneticPr fontId="0" type="noConversion"/>
  <conditionalFormatting sqref="C79 C90 C65:C76 C83 C85">
    <cfRule type="cellIs" dxfId="3" priority="1" stopIfTrue="1" operator="equal">
      <formula>$C64</formula>
    </cfRule>
  </conditionalFormatting>
  <conditionalFormatting sqref="A79:B79 A90:B90 A55:B56 A65:B77 A83:B87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$C65</formula>
    </cfRule>
  </conditionalFormatting>
  <conditionalFormatting sqref="C84 C86:C87">
    <cfRule type="cellIs" dxfId="0" priority="8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КПК2918240</vt:lpstr>
      <vt:lpstr>КПК2918240!Область_друку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Главбух</cp:lastModifiedBy>
  <cp:lastPrinted>2023-01-26T13:05:02Z</cp:lastPrinted>
  <dcterms:created xsi:type="dcterms:W3CDTF">2016-08-10T10:53:25Z</dcterms:created>
  <dcterms:modified xsi:type="dcterms:W3CDTF">2023-03-23T10:06:12Z</dcterms:modified>
</cp:coreProperties>
</file>